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yeury.florentino\Downloads\"/>
    </mc:Choice>
  </mc:AlternateContent>
  <xr:revisionPtr revIDLastSave="0" documentId="8_{20FBBEAD-52B0-4940-9320-7EC8FBBBA333}" xr6:coauthVersionLast="47" xr6:coauthVersionMax="47" xr10:uidLastSave="{00000000-0000-0000-0000-000000000000}"/>
  <bookViews>
    <workbookView xWindow="-28920" yWindow="-90" windowWidth="29040" windowHeight="15720" activeTab="1" xr2:uid="{00000000-000D-0000-FFFF-FFFF00000000}"/>
  </bookViews>
  <sheets>
    <sheet name="DATA" sheetId="4" r:id="rId1"/>
    <sheet name="GRAFICO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4" l="1"/>
  <c r="I42" i="4"/>
  <c r="G42" i="4"/>
  <c r="C13" i="4"/>
  <c r="D13" i="4"/>
  <c r="B13" i="4"/>
  <c r="D47" i="4" l="1"/>
  <c r="C47" i="4"/>
  <c r="B47" i="4" l="1"/>
</calcChain>
</file>

<file path=xl/sharedStrings.xml><?xml version="1.0" encoding="utf-8"?>
<sst xmlns="http://schemas.openxmlformats.org/spreadsheetml/2006/main" count="16" uniqueCount="16">
  <si>
    <t>Rubros</t>
  </si>
  <si>
    <t>Arroz</t>
  </si>
  <si>
    <t>Cacao</t>
  </si>
  <si>
    <t>Aguacate</t>
  </si>
  <si>
    <t>Berenjena</t>
  </si>
  <si>
    <t>Auyama</t>
  </si>
  <si>
    <t>Batata</t>
  </si>
  <si>
    <t>Brocoli</t>
  </si>
  <si>
    <t>Montos Facturados</t>
  </si>
  <si>
    <t>Polizas Subsidiadas</t>
  </si>
  <si>
    <t>Tareas Sembradas</t>
  </si>
  <si>
    <t xml:space="preserve"> AJO</t>
  </si>
  <si>
    <t xml:space="preserve">AJI Campo Abierto </t>
  </si>
  <si>
    <t>BANANO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</si>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</sst>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7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094810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2" applyFont="1"/>
    <xf numFmtId="10" fontId="0" fillId="0" borderId="0" xfId="2" applyNumberFormat="1" applyFont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9" fontId="3" fillId="0" borderId="1" xfId="2" applyFont="1" applyBorder="1"/>
    <xf numFmtId="164" fontId="3" fillId="0" borderId="1" xfId="1" applyNumberFormat="1" applyFont="1" applyBorder="1"/>
    <xf numFmtId="0" fontId="4" fillId="0" borderId="1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19247"/>
      <color rgb="FF072F0D"/>
      <color rgb="FF0948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Tareas Sembradas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DATA!$B$1</c:f>
              <c:strCache>
                <c:ptCount val="1"/>
                <c:pt idx="0">
                  <c:v>Tareas Sembradas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CA1-43A0-A05B-92BCAE34B1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CA1-43A0-A05B-92BCAE34B1A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CA1-43A0-A05B-92BCAE34B1A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CA1-43A0-A05B-92BCAE34B1A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CA1-43A0-A05B-92BCAE34B1A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CA1-43A0-A05B-92BCAE34B1A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6CA1-43A0-A05B-92BCAE34B1A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6CA1-43A0-A05B-92BCAE34B1A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6CA1-43A0-A05B-92BCAE34B1A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6CA1-43A0-A05B-92BCAE34B1A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6CA1-43A0-A05B-92BCAE34B1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DATA!$A$2:$A$12</c:f>
              <c:strCache>
                <c:ptCount val="11"/>
                <c:pt idx="0">
                  <c:v> AJO</c:v>
                </c:pt>
                <c:pt idx="1">
                  <c:v>Aguacate</c:v>
                </c:pt>
                <c:pt idx="2">
                  <c:v>AJI Campo Abierto </c:v>
                </c:pt>
                <c:pt idx="3">
                  <c:v>Arroz</c:v>
                </c:pt>
                <c:pt idx="4">
                  <c:v>Auyama</c:v>
                </c:pt>
                <c:pt idx="5">
                  <c:v>BANANO</c:v>
                </c:pt>
                <c:pt idx="6">
                  <c:v>Batata</c:v>
                </c:pt>
                <c:pt idx="7">
                  <c:v>Berenjena</c:v>
                </c:pt>
                <c:pt idx="8">
                  <c:v>Brocoli</c:v>
                </c:pt>
                <c:pt idx="9">
                  <c:v>Cacao</c:v>
                </c:pt>
                <c:pt idx="10">
                  <c:v>Otros</c:v>
                </c:pt>
              </c:strCache>
            </c:strRef>
          </c:cat>
          <c:val>
            <c:numRef>
              <c:f>DATA!$B$2:$B$12</c:f>
              <c:numCache>
                <c:formatCode>0%</c:formatCode>
                <c:ptCount val="11"/>
                <c:pt idx="0">
                  <c:v>2.1748461868650738E-2</c:v>
                </c:pt>
                <c:pt idx="1">
                  <c:v>6.517384461296323E-2</c:v>
                </c:pt>
                <c:pt idx="2">
                  <c:v>9.0857061096008013E-3</c:v>
                </c:pt>
                <c:pt idx="3">
                  <c:v>0.49019888396050937</c:v>
                </c:pt>
                <c:pt idx="4">
                  <c:v>0.01</c:v>
                </c:pt>
                <c:pt idx="5">
                  <c:v>3.5842037487480327E-2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8.9283159250250391E-2</c:v>
                </c:pt>
                <c:pt idx="10">
                  <c:v>0.27765059379024182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CA1-43A0-A05B-92BCAE34B1A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217714</xdr:colOff>
      <xdr:row>34</xdr:row>
      <xdr:rowOff>149679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B3E71F-BAD6-42E8-84C7-BEA88191A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E75E-9538-4202-A3C6-FF70FC6CD94E}">
  <dimension ref="A1:I57"/>
  <sheetViews>
    <sheetView zoomScale="160" zoomScaleNormal="160" workbookViewId="0">
      <selection sqref="A1:XFD1048576"/>
    </sheetView>
  </sheetViews>
  <sheetFormatPr baseColWidth="10" defaultColWidth="26.28515625" defaultRowHeight="15" x14ac:dyDescent="0.25"/>
  <sheetData>
    <row r="1" spans="1:6" ht="18" x14ac:dyDescent="0.35">
      <c r="A1" s="6" t="s">
        <v>0</v>
      </c>
      <c r="B1" s="6" t="s">
        <v>10</v>
      </c>
      <c r="C1" s="6" t="s">
        <v>9</v>
      </c>
      <c r="D1" s="6" t="s">
        <v>8</v>
      </c>
    </row>
    <row r="2" spans="1:6" ht="18" x14ac:dyDescent="0.35">
      <c r="A2" s="7" t="s">
        <v>11</v>
      </c>
      <c r="B2" s="8">
        <v>2.1748461868650738E-2</v>
      </c>
      <c r="C2" s="9">
        <v>4816</v>
      </c>
      <c r="D2" s="9">
        <v>10130515.49</v>
      </c>
    </row>
    <row r="3" spans="1:6" ht="18" x14ac:dyDescent="0.35">
      <c r="A3" s="7" t="s">
        <v>3</v>
      </c>
      <c r="B3" s="8">
        <v>6.517384461296323E-2</v>
      </c>
      <c r="C3" s="9">
        <v>44255.030000000006</v>
      </c>
      <c r="D3" s="9">
        <v>11946142.480000017</v>
      </c>
    </row>
    <row r="4" spans="1:6" ht="18" x14ac:dyDescent="0.35">
      <c r="A4" s="7" t="s">
        <v>12</v>
      </c>
      <c r="B4" s="8">
        <v>9.0857061096008013E-3</v>
      </c>
      <c r="C4" s="9">
        <v>3102.5600000000004</v>
      </c>
      <c r="D4" s="9">
        <v>1005593.32</v>
      </c>
    </row>
    <row r="5" spans="1:6" ht="18" x14ac:dyDescent="0.35">
      <c r="A5" s="7" t="s">
        <v>1</v>
      </c>
      <c r="B5" s="8">
        <v>0.49019888396050937</v>
      </c>
      <c r="C5" s="9">
        <v>571894.70999999985</v>
      </c>
      <c r="D5" s="9">
        <v>108350667.94</v>
      </c>
    </row>
    <row r="6" spans="1:6" ht="18" x14ac:dyDescent="0.35">
      <c r="A6" s="7" t="s">
        <v>5</v>
      </c>
      <c r="B6" s="8">
        <v>0.01</v>
      </c>
      <c r="C6" s="9">
        <v>1669</v>
      </c>
      <c r="D6" s="9">
        <v>165523.78</v>
      </c>
    </row>
    <row r="7" spans="1:6" ht="18" x14ac:dyDescent="0.35">
      <c r="A7" s="7" t="s">
        <v>13</v>
      </c>
      <c r="B7" s="8">
        <v>3.5842037487480327E-2</v>
      </c>
      <c r="C7" s="9">
        <v>82318.899999999994</v>
      </c>
      <c r="D7" s="9">
        <v>55203069.059999995</v>
      </c>
    </row>
    <row r="8" spans="1:6" ht="18" x14ac:dyDescent="0.35">
      <c r="A8" s="7" t="s">
        <v>6</v>
      </c>
      <c r="B8" s="8">
        <v>0.01</v>
      </c>
      <c r="C8" s="9">
        <v>5331.5</v>
      </c>
      <c r="D8" s="9">
        <v>498364.99999999994</v>
      </c>
    </row>
    <row r="9" spans="1:6" ht="18" x14ac:dyDescent="0.35">
      <c r="A9" s="7" t="s">
        <v>4</v>
      </c>
      <c r="B9" s="8">
        <v>0.01</v>
      </c>
      <c r="C9" s="9">
        <v>396</v>
      </c>
      <c r="D9" s="9">
        <v>64699.49</v>
      </c>
    </row>
    <row r="10" spans="1:6" ht="18" x14ac:dyDescent="0.35">
      <c r="A10" s="7" t="s">
        <v>7</v>
      </c>
      <c r="B10" s="8">
        <v>0.01</v>
      </c>
      <c r="C10" s="9">
        <v>777</v>
      </c>
      <c r="D10" s="9">
        <v>328340.96000000002</v>
      </c>
    </row>
    <row r="11" spans="1:6" ht="18" x14ac:dyDescent="0.35">
      <c r="A11" s="7" t="s">
        <v>2</v>
      </c>
      <c r="B11" s="8">
        <v>8.9283159250250391E-2</v>
      </c>
      <c r="C11" s="9">
        <v>119947.2</v>
      </c>
      <c r="D11" s="9">
        <v>9146436.970000051</v>
      </c>
    </row>
    <row r="12" spans="1:6" ht="18" x14ac:dyDescent="0.35">
      <c r="A12" s="7" t="s">
        <v>14</v>
      </c>
      <c r="B12" s="8">
        <v>0.27765059379024182</v>
      </c>
      <c r="C12" s="9">
        <v>166092.99</v>
      </c>
      <c r="D12" s="9">
        <v>50547918.140000015</v>
      </c>
    </row>
    <row r="13" spans="1:6" ht="18" x14ac:dyDescent="0.35">
      <c r="A13" s="7" t="s">
        <v>15</v>
      </c>
      <c r="B13" s="10">
        <f>SUM(B2:B12)</f>
        <v>1.0289826870796968</v>
      </c>
      <c r="C13" s="10">
        <f t="shared" ref="C13:D13" si="0">SUM(C2:C12)</f>
        <v>1000600.8899999998</v>
      </c>
      <c r="D13" s="10">
        <f t="shared" si="0"/>
        <v>247387272.63000011</v>
      </c>
    </row>
    <row r="15" spans="1:6" x14ac:dyDescent="0.25">
      <c r="F15" s="3"/>
    </row>
    <row r="16" spans="1:6" x14ac:dyDescent="0.25">
      <c r="F16" s="3"/>
    </row>
    <row r="17" spans="1:6" x14ac:dyDescent="0.25">
      <c r="F17" s="3"/>
    </row>
    <row r="18" spans="1:6" x14ac:dyDescent="0.25">
      <c r="A18" s="1"/>
      <c r="B18" s="2"/>
      <c r="C18" s="4"/>
      <c r="D18" s="4"/>
      <c r="F18" s="3"/>
    </row>
    <row r="19" spans="1:6" x14ac:dyDescent="0.25">
      <c r="A19" s="1"/>
      <c r="B19" s="2"/>
      <c r="C19" s="4"/>
      <c r="D19" s="4"/>
      <c r="F19" s="3"/>
    </row>
    <row r="20" spans="1:6" x14ac:dyDescent="0.25">
      <c r="A20" s="1"/>
      <c r="B20" s="2"/>
      <c r="C20" s="4"/>
      <c r="D20" s="4"/>
      <c r="F20" s="3"/>
    </row>
    <row r="21" spans="1:6" x14ac:dyDescent="0.25">
      <c r="A21" s="1"/>
      <c r="B21" s="2"/>
      <c r="C21" s="4"/>
      <c r="D21" s="4"/>
      <c r="F21" s="3"/>
    </row>
    <row r="22" spans="1:6" x14ac:dyDescent="0.25">
      <c r="A22" s="1"/>
      <c r="B22" s="2"/>
      <c r="C22" s="4"/>
      <c r="D22" s="4"/>
      <c r="F22" s="3"/>
    </row>
    <row r="23" spans="1:6" x14ac:dyDescent="0.25">
      <c r="A23" s="1"/>
      <c r="B23" s="2"/>
      <c r="C23" s="4"/>
      <c r="D23" s="4"/>
      <c r="F23" s="3"/>
    </row>
    <row r="24" spans="1:6" x14ac:dyDescent="0.25">
      <c r="A24" s="1"/>
      <c r="B24" s="2"/>
      <c r="C24" s="4"/>
      <c r="D24" s="4"/>
      <c r="F24" s="3"/>
    </row>
    <row r="25" spans="1:6" x14ac:dyDescent="0.25">
      <c r="A25" s="1"/>
      <c r="B25" s="2"/>
      <c r="C25" s="4"/>
      <c r="D25" s="4"/>
    </row>
    <row r="26" spans="1:6" x14ac:dyDescent="0.25">
      <c r="A26" s="1"/>
      <c r="B26" s="2"/>
      <c r="C26" s="4"/>
      <c r="D26" s="4"/>
    </row>
    <row r="27" spans="1:6" x14ac:dyDescent="0.25">
      <c r="A27" s="1"/>
      <c r="B27" s="2"/>
      <c r="C27" s="4"/>
      <c r="D27" s="4"/>
    </row>
    <row r="28" spans="1:6" x14ac:dyDescent="0.25">
      <c r="A28" s="1"/>
      <c r="B28" s="2"/>
      <c r="C28" s="4"/>
      <c r="D28" s="4"/>
    </row>
    <row r="29" spans="1:6" x14ac:dyDescent="0.25">
      <c r="A29" s="1"/>
      <c r="B29" s="4"/>
      <c r="C29" s="4"/>
      <c r="D29" s="4"/>
    </row>
    <row r="32" spans="1:6" x14ac:dyDescent="0.25">
      <c r="B32" s="2"/>
    </row>
    <row r="33" spans="2:9" x14ac:dyDescent="0.25">
      <c r="B33" s="2"/>
    </row>
    <row r="34" spans="2:9" x14ac:dyDescent="0.25">
      <c r="B34" s="2"/>
    </row>
    <row r="35" spans="2:9" x14ac:dyDescent="0.25">
      <c r="B35" s="2"/>
    </row>
    <row r="36" spans="2:9" x14ac:dyDescent="0.25">
      <c r="B36" s="2"/>
    </row>
    <row r="37" spans="2:9" x14ac:dyDescent="0.25">
      <c r="B37" s="2"/>
    </row>
    <row r="38" spans="2:9" x14ac:dyDescent="0.25">
      <c r="B38" s="2"/>
    </row>
    <row r="39" spans="2:9" x14ac:dyDescent="0.25">
      <c r="B39" s="2"/>
    </row>
    <row r="40" spans="2:9" x14ac:dyDescent="0.25">
      <c r="B40" s="2"/>
    </row>
    <row r="41" spans="2:9" x14ac:dyDescent="0.25">
      <c r="B41" s="2"/>
    </row>
    <row r="42" spans="2:9" x14ac:dyDescent="0.25">
      <c r="B42" s="2"/>
      <c r="G42">
        <f>SUM(G16:G41)</f>
        <v>0</v>
      </c>
      <c r="H42">
        <f>SUM(H16:H41)</f>
        <v>0</v>
      </c>
      <c r="I42">
        <f>SUM(I16:I41)</f>
        <v>0</v>
      </c>
    </row>
    <row r="43" spans="2:9" x14ac:dyDescent="0.25">
      <c r="B43" s="2"/>
    </row>
    <row r="44" spans="2:9" x14ac:dyDescent="0.25">
      <c r="B44" s="5"/>
      <c r="C44" s="5"/>
      <c r="D44" s="5"/>
    </row>
    <row r="46" spans="2:9" x14ac:dyDescent="0.25">
      <c r="B46" s="2"/>
    </row>
    <row r="47" spans="2:9" x14ac:dyDescent="0.25">
      <c r="B47" s="2">
        <f>SUM(B1:B46)</f>
        <v>2.0579653741593935</v>
      </c>
      <c r="C47">
        <f>SUM(C1:C46)</f>
        <v>2001201.7799999996</v>
      </c>
      <c r="D47">
        <f>SUM(D1:D46)</f>
        <v>494774545.26000023</v>
      </c>
    </row>
    <row r="48" spans="2:9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E7661-C5E0-4DD7-93D7-8F99043A5AE6}">
  <dimension ref="A1"/>
  <sheetViews>
    <sheetView tabSelected="1" zoomScale="70" zoomScaleNormal="70" workbookViewId="0">
      <selection activeCell="C52" sqref="C5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Gladioli Ramirez Perez</dc:creator>
  <cp:lastModifiedBy>Yeury Antonio Florentino de León</cp:lastModifiedBy>
  <cp:lastPrinted>2021-09-14T14:17:15Z</cp:lastPrinted>
  <dcterms:created xsi:type="dcterms:W3CDTF">2021-09-02T19:00:06Z</dcterms:created>
  <dcterms:modified xsi:type="dcterms:W3CDTF">2024-05-02T18:40:32Z</dcterms:modified>
</cp:coreProperties>
</file>