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Estadisticas Institucionales/"/>
    </mc:Choice>
  </mc:AlternateContent>
  <xr:revisionPtr revIDLastSave="100" documentId="8_{40B552CC-425A-4667-974D-6A3A618F9AD8}" xr6:coauthVersionLast="47" xr6:coauthVersionMax="47" xr10:uidLastSave="{E4415821-AA69-4670-AED4-74583352503B}"/>
  <bookViews>
    <workbookView xWindow="-120" yWindow="-120" windowWidth="29040" windowHeight="15720" xr2:uid="{2BB40253-B3B8-401A-A827-51B8DBD9A6D8}"/>
  </bookViews>
  <sheets>
    <sheet name="Polizas por rub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48" i="1"/>
  <c r="C47" i="1"/>
  <c r="C28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<sst xmlns="http://schemas.openxmlformats.org/spreadsheetml/2006/main" count="27" uniqueCount="27">
  <si>
    <t>Arroz</t>
  </si>
  <si>
    <t>Platano</t>
  </si>
  <si>
    <t>Cacao</t>
  </si>
  <si>
    <t>Aguacate</t>
  </si>
  <si>
    <t>Cafe</t>
  </si>
  <si>
    <t>Banano</t>
  </si>
  <si>
    <t>Limon</t>
  </si>
  <si>
    <t>Yuca</t>
  </si>
  <si>
    <t>Maiz</t>
  </si>
  <si>
    <t>Habichuela</t>
  </si>
  <si>
    <t>Papa</t>
  </si>
  <si>
    <t>Tomate</t>
  </si>
  <si>
    <t>Cebolla</t>
  </si>
  <si>
    <t>Aji</t>
  </si>
  <si>
    <t>Yautia</t>
  </si>
  <si>
    <t>Batata</t>
  </si>
  <si>
    <t>Pina</t>
  </si>
  <si>
    <t>Naranja</t>
  </si>
  <si>
    <t>Lechosa</t>
  </si>
  <si>
    <t>Mango</t>
  </si>
  <si>
    <t>Subsidio</t>
  </si>
  <si>
    <t>Poliza</t>
  </si>
  <si>
    <t>Rubro</t>
  </si>
  <si>
    <t>Tareas sembradas</t>
  </si>
  <si>
    <t>Total</t>
  </si>
  <si>
    <t>Otros</t>
  </si>
  <si>
    <t>Pólizas Sembradas Por Rubro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</si>
</sst>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0.000%"/>
    <numFmt numFmtId="166" formatCode="0.0%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DEA450"/>
      <name val="Aptos Narrow"/>
      <family val="2"/>
      <scheme val="minor"/>
    </font>
    <font>
      <sz val="15"/>
      <color rgb="FFFFFFFF"/>
      <name val="Neo-Sans-Std-Regular"/>
    </font>
    <font>
      <b/>
      <sz val="11"/>
      <color theme="1"/>
      <name val="Fira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025D3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2" applyFont="1"/>
    <xf numFmtId="0" fontId="2" fillId="2" borderId="1" xfId="0" applyFont="1" applyFill="1" applyBorder="1" applyAlignment="1">
      <alignment horizontal="center"/>
    </xf>
    <xf numFmtId="9" fontId="2" fillId="2" borderId="1" xfId="2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10" fontId="0" fillId="0" borderId="1" xfId="2" applyNumberFormat="1" applyFont="1" applyBorder="1"/>
    <xf numFmtId="43" fontId="0" fillId="0" borderId="1" xfId="1" applyFont="1" applyBorder="1"/>
    <xf numFmtId="165" fontId="0" fillId="0" borderId="1" xfId="2" applyNumberFormat="1" applyFont="1" applyBorder="1"/>
    <xf numFmtId="43" fontId="2" fillId="2" borderId="1" xfId="1" applyFont="1" applyFill="1" applyBorder="1" applyAlignment="1">
      <alignment horizontal="center"/>
    </xf>
    <xf numFmtId="0" fontId="3" fillId="0" borderId="0" xfId="0" applyFont="1"/>
    <xf numFmtId="166" fontId="0" fillId="0" borderId="0" xfId="2" applyNumberFormat="1" applyFont="1" applyAlignment="1">
      <alignment horizontal="left" inden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9" fontId="4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Pólizas por Rubro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8726091217396414E-4"/>
          <c:y val="0.2258602802415319"/>
          <c:w val="0.8976318596217876"/>
          <c:h val="0.499154716719889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'Polizas por rubro 2024'!$A$7</c:f>
              <c:strCache>
                <c:ptCount val="1"/>
                <c:pt idx="0">
                  <c:v>Arroz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0232675771370764E-3"/>
                  <c:y val="2.20469019552387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298937784522004E-2"/>
                      <c:h val="7.36756548292174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6E1A-4D63-99C4-15C29FA435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2024'!$C$7</c:f>
              <c:numCache>
                <c:formatCode>0.0%</c:formatCode>
                <c:ptCount val="1"/>
                <c:pt idx="0">
                  <c:v>0.55384283050863714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A-4D63-99C4-15C29FA4354D}"/>
            </c:ext>
          </c:extLst>
        </c:ser>
        <c:ser>
          <c:idx val="1"/>
          <c:order val="1"/>
          <c:tx>
            <c:strRef>
              <c:f>'Polizas por rubro 2024'!$A$8</c:f>
              <c:strCache>
                <c:ptCount val="1"/>
                <c:pt idx="0">
                  <c:v>Platano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2024'!$C$8</c:f>
              <c:numCache>
                <c:formatCode>0.0%</c:formatCode>
                <c:ptCount val="1"/>
                <c:pt idx="0">
                  <c:v>0.10067624285686999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1A-4D63-99C4-15C29FA4354D}"/>
            </c:ext>
          </c:extLst>
        </c:ser>
        <c:ser>
          <c:idx val="2"/>
          <c:order val="2"/>
          <c:tx>
            <c:strRef>
              <c:f>'Polizas por rubro 2024'!$A$9</c:f>
              <c:strCache>
                <c:ptCount val="1"/>
                <c:pt idx="0">
                  <c:v>Cacao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13960546282245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ED-4C3D-9B5E-1A0FBE0513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2024'!$C$9</c:f>
              <c:numCache>
                <c:formatCode>0.0%</c:formatCode>
                <c:ptCount val="1"/>
                <c:pt idx="0">
                  <c:v>0.10368858570652625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1A-4D63-99C4-15C29FA4354D}"/>
            </c:ext>
          </c:extLst>
        </c:ser>
        <c:ser>
          <c:idx val="3"/>
          <c:order val="3"/>
          <c:tx>
            <c:strRef>
              <c:f>'Polizas por rubro 2024'!$A$10</c:f>
              <c:strCache>
                <c:ptCount val="1"/>
                <c:pt idx="0">
                  <c:v>Aguacate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2024'!$C$10</c:f>
              <c:numCache>
                <c:formatCode>0.0%</c:formatCode>
                <c:ptCount val="1"/>
                <c:pt idx="0">
                  <c:v>3.7969029128048559E-2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1A-4D63-99C4-15C29FA4354D}"/>
            </c:ext>
          </c:extLst>
        </c:ser>
        <c:ser>
          <c:idx val="4"/>
          <c:order val="4"/>
          <c:tx>
            <c:strRef>
              <c:f>'Polizas por rubro 2024'!$A$11</c:f>
              <c:strCache>
                <c:ptCount val="1"/>
                <c:pt idx="0">
                  <c:v>Cafe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2024'!$C$11</c:f>
              <c:numCache>
                <c:formatCode>0.0%</c:formatCode>
                <c:ptCount val="1"/>
                <c:pt idx="0">
                  <c:v>3.1115246075749999E-2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1A-4D63-99C4-15C29FA4354D}"/>
            </c:ext>
          </c:extLst>
        </c:ser>
        <c:ser>
          <c:idx val="5"/>
          <c:order val="5"/>
          <c:tx>
            <c:strRef>
              <c:f>'Polizas por rubro 2024'!$A$12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2024'!$C$12</c:f>
              <c:numCache>
                <c:formatCode>0.0%</c:formatCode>
                <c:ptCount val="1"/>
                <c:pt idx="0">
                  <c:v>9.9809048150996907E-2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1A-4D63-99C4-15C29FA4354D}"/>
            </c:ext>
          </c:extLst>
        </c:ser>
        <c:ser>
          <c:idx val="6"/>
          <c:order val="6"/>
          <c:tx>
            <c:strRef>
              <c:f>'Polizas por rubro 2024'!$A$13</c:f>
              <c:strCache>
                <c:ptCount val="1"/>
                <c:pt idx="0">
                  <c:v>Limon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2024'!$C$13</c:f>
              <c:numCache>
                <c:formatCode>0.0%</c:formatCode>
                <c:ptCount val="1"/>
                <c:pt idx="0">
                  <c:v>1.184778197706262E-2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1A-4D63-99C4-15C29FA4354D}"/>
            </c:ext>
          </c:extLst>
        </c:ser>
        <c:ser>
          <c:idx val="7"/>
          <c:order val="7"/>
          <c:tx>
            <c:strRef>
              <c:f>'Polizas por rubro 2024'!$A$14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2024'!$C$14</c:f>
              <c:numCache>
                <c:formatCode>0.0%</c:formatCode>
                <c:ptCount val="1"/>
                <c:pt idx="0">
                  <c:v>9.0738988702304194E-3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1A-4D63-99C4-15C29FA4354D}"/>
            </c:ext>
          </c:extLst>
        </c:ser>
        <c:ser>
          <c:idx val="8"/>
          <c:order val="8"/>
          <c:tx>
            <c:strRef>
              <c:f>'Polizas por rubro 2024'!$A$15</c:f>
              <c:strCache>
                <c:ptCount val="1"/>
                <c:pt idx="0">
                  <c:v>Maiz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2024'!$C$15</c:f>
              <c:numCache>
                <c:formatCode>0.0%</c:formatCode>
                <c:ptCount val="1"/>
                <c:pt idx="0">
                  <c:v>8.8999374510733489E-3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1A-4D63-99C4-15C29FA4354D}"/>
            </c:ext>
          </c:extLst>
        </c:ser>
        <c:ser>
          <c:idx val="9"/>
          <c:order val="9"/>
          <c:tx>
            <c:strRef>
              <c:f>'Polizas por rubro 2024'!$A$16</c:f>
              <c:strCache>
                <c:ptCount val="1"/>
                <c:pt idx="0">
                  <c:v>Habichuela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2024'!$C$16</c:f>
              <c:numCache>
                <c:formatCode>0.0%</c:formatCode>
                <c:ptCount val="1"/>
                <c:pt idx="0">
                  <c:v>6.2261959575443081E-3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1A-4D63-99C4-15C29FA4354D}"/>
            </c:ext>
          </c:extLst>
        </c:ser>
        <c:ser>
          <c:idx val="10"/>
          <c:order val="10"/>
          <c:tx>
            <c:strRef>
              <c:f>'Polizas por rubro 2024'!$A$17</c:f>
              <c:strCache>
                <c:ptCount val="1"/>
                <c:pt idx="0">
                  <c:v>Papa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2024'!$C$17</c:f>
              <c:numCache>
                <c:formatCode>0.0%</c:formatCode>
                <c:ptCount val="1"/>
                <c:pt idx="0">
                  <c:v>3.6810948763612251E-3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1A-4D63-99C4-15C29FA4354D}"/>
            </c:ext>
          </c:extLst>
        </c:ser>
        <c:ser>
          <c:idx val="11"/>
          <c:order val="11"/>
          <c:tx>
            <c:strRef>
              <c:f>'Polizas por rubro 2024'!$A$18</c:f>
              <c:strCache>
                <c:ptCount val="1"/>
                <c:pt idx="0">
                  <c:v>Tomate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2024'!$C$18</c:f>
              <c:numCache>
                <c:formatCode>0.0%</c:formatCode>
                <c:ptCount val="1"/>
                <c:pt idx="0">
                  <c:v>6.0856810455971865E-3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1A-4D63-99C4-15C29FA4354D}"/>
            </c:ext>
          </c:extLst>
        </c:ser>
        <c:ser>
          <c:idx val="12"/>
          <c:order val="12"/>
          <c:tx>
            <c:strRef>
              <c:f>'Polizas por rubro 2024'!$A$19</c:f>
              <c:strCache>
                <c:ptCount val="1"/>
                <c:pt idx="0">
                  <c:v>Cebolla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2024'!$C$19</c:f>
              <c:numCache>
                <c:formatCode>0.0%</c:formatCode>
                <c:ptCount val="1"/>
                <c:pt idx="0">
                  <c:v>2.4956239995115618E-3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1A-4D63-99C4-15C29FA4354D}"/>
            </c:ext>
          </c:extLst>
        </c:ser>
        <c:ser>
          <c:idx val="13"/>
          <c:order val="13"/>
          <c:tx>
            <c:strRef>
              <c:f>'Polizas por rubro 2024'!$A$20</c:f>
              <c:strCache>
                <c:ptCount val="1"/>
                <c:pt idx="0">
                  <c:v>Aji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2024'!$C$20</c:f>
              <c:numCache>
                <c:formatCode>0.0%</c:formatCode>
                <c:ptCount val="1"/>
                <c:pt idx="0">
                  <c:v>2.6867440705923159E-3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E1A-4D63-99C4-15C29FA4354D}"/>
            </c:ext>
          </c:extLst>
        </c:ser>
        <c:ser>
          <c:idx val="14"/>
          <c:order val="14"/>
          <c:tx>
            <c:strRef>
              <c:f>'Polizas por rubro 2024'!$A$21</c:f>
              <c:strCache>
                <c:ptCount val="1"/>
                <c:pt idx="0">
                  <c:v>Yautia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2024'!$C$21</c:f>
              <c:numCache>
                <c:formatCode>0.0%</c:formatCode>
                <c:ptCount val="1"/>
                <c:pt idx="0">
                  <c:v>2.4362515015057353E-3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E1A-4D63-99C4-15C29FA4354D}"/>
            </c:ext>
          </c:extLst>
        </c:ser>
        <c:ser>
          <c:idx val="15"/>
          <c:order val="15"/>
          <c:tx>
            <c:strRef>
              <c:f>'Polizas por rubro 2024'!$A$22</c:f>
              <c:strCache>
                <c:ptCount val="1"/>
                <c:pt idx="0">
                  <c:v>Batata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2024'!$C$22</c:f>
              <c:numCache>
                <c:formatCode>0.0%</c:formatCode>
                <c:ptCount val="1"/>
                <c:pt idx="0">
                  <c:v>3.6573458771588943E-3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E1A-4D63-99C4-15C29FA4354D}"/>
            </c:ext>
          </c:extLst>
        </c:ser>
        <c:ser>
          <c:idx val="16"/>
          <c:order val="16"/>
          <c:tx>
            <c:strRef>
              <c:f>'Polizas por rubro 2024'!$A$23</c:f>
              <c:strCache>
                <c:ptCount val="1"/>
                <c:pt idx="0">
                  <c:v>Pina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2024'!$C$23</c:f>
              <c:numCache>
                <c:formatCode>0.0%</c:formatCode>
                <c:ptCount val="1"/>
                <c:pt idx="0">
                  <c:v>2.111681845740552E-3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E1A-4D63-99C4-15C29FA4354D}"/>
            </c:ext>
          </c:extLst>
        </c:ser>
        <c:ser>
          <c:idx val="17"/>
          <c:order val="17"/>
          <c:tx>
            <c:strRef>
              <c:f>'Polizas por rubro 2024'!$A$24</c:f>
              <c:strCache>
                <c:ptCount val="1"/>
                <c:pt idx="0">
                  <c:v>Naranja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2024'!$C$24</c:f>
              <c:numCache>
                <c:formatCode>0.0%</c:formatCode>
                <c:ptCount val="1"/>
                <c:pt idx="0">
                  <c:v>2.192824259681848E-3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E1A-4D63-99C4-15C29FA4354D}"/>
            </c:ext>
          </c:extLst>
        </c:ser>
        <c:ser>
          <c:idx val="18"/>
          <c:order val="18"/>
          <c:tx>
            <c:strRef>
              <c:f>'Polizas por rubro 2024'!$A$25</c:f>
              <c:strCache>
                <c:ptCount val="1"/>
                <c:pt idx="0">
                  <c:v>Lechosa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2024'!$C$25</c:f>
              <c:numCache>
                <c:formatCode>0.0%</c:formatCode>
                <c:ptCount val="1"/>
                <c:pt idx="0">
                  <c:v>1.7687858789242371E-3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E1A-4D63-99C4-15C29FA4354D}"/>
            </c:ext>
          </c:extLst>
        </c:ser>
        <c:ser>
          <c:idx val="19"/>
          <c:order val="19"/>
          <c:tx>
            <c:strRef>
              <c:f>'Polizas por rubro 2024'!$A$26</c:f>
              <c:strCache>
                <c:ptCount val="1"/>
                <c:pt idx="0">
                  <c:v>Mango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2024'!$C$26</c:f>
              <c:numCache>
                <c:formatCode>0.0%</c:formatCode>
                <c:ptCount val="1"/>
                <c:pt idx="0">
                  <c:v>2.3756915535397926E-3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E1A-4D63-99C4-15C29FA4354D}"/>
            </c:ext>
          </c:extLst>
        </c:ser>
        <c:ser>
          <c:idx val="20"/>
          <c:order val="20"/>
          <c:tx>
            <c:strRef>
              <c:f>'Polizas por rubro 2024'!$A$27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'Polizas por rubro 2024'!$C$27</c:f>
              <c:numCache>
                <c:formatCode>0.0%</c:formatCode>
                <c:ptCount val="1"/>
                <c:pt idx="0">
                  <c:v>8.9454563662111483E-4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E1A-4D63-99C4-15C29FA435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0415"/>
        <c:axId val="15581375"/>
      </c:barChart>
      <c:catAx>
        <c:axId val="1558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581375"/>
        <c:crosses val="autoZero"/>
        <c:auto val="1"/>
        <c:lblAlgn val="ctr"/>
        <c:lblOffset val="100"/>
        <c:noMultiLvlLbl val="0"/>
      </c:catAx>
      <c:valAx>
        <c:axId val="1558137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5580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11</xdr:row>
      <xdr:rowOff>76201</xdr:rowOff>
    </xdr:from>
    <xdr:to>
      <xdr:col>12</xdr:col>
      <xdr:colOff>542925</xdr:colOff>
      <xdr:row>48</xdr:row>
      <xdr:rowOff>42863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272E91D-DA50-9C97-B530-5588322A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FC52B-925A-4ABA-A182-63997AB604C1}">
  <dimension ref="A1:S49"/>
  <sheetViews>
    <sheetView tabSelected="1" workbookViewId="0">
      <selection activeCell="E51" sqref="E51"/>
    </sheetView>
  </sheetViews>
  <sheetFormatPr baseColWidth="10" defaultRowHeight="15"/>
  <cols>
    <col min="2" max="2" width="6.28515625" bestFit="1" customWidth="1"/>
    <col min="3" max="3" width="18.7109375" style="1" customWidth="1"/>
    <col min="4" max="4" width="17" customWidth="1"/>
  </cols>
  <sheetData>
    <row r="1" spans="1:19">
      <c r="A1" s="12" t="e" vm="1">
        <v>#VALUE!</v>
      </c>
      <c r="B1" s="12"/>
    </row>
    <row r="2" spans="1:19">
      <c r="A2" s="12"/>
      <c r="B2" s="12"/>
    </row>
    <row r="3" spans="1:19">
      <c r="A3" s="12"/>
      <c r="B3" s="12"/>
      <c r="C3" s="16" t="s">
        <v>26</v>
      </c>
      <c r="D3" s="16"/>
    </row>
    <row r="4" spans="1:19">
      <c r="A4" s="13"/>
      <c r="B4" s="13"/>
    </row>
    <row r="5" spans="1:19">
      <c r="A5" s="14"/>
      <c r="B5" s="14"/>
    </row>
    <row r="6" spans="1:19" ht="14.25" customHeight="1">
      <c r="A6" s="2" t="s">
        <v>22</v>
      </c>
      <c r="B6" s="2" t="s">
        <v>21</v>
      </c>
      <c r="C6" s="3" t="s">
        <v>23</v>
      </c>
      <c r="D6" s="2" t="s">
        <v>20</v>
      </c>
    </row>
    <row r="7" spans="1:19">
      <c r="A7" s="4" t="s">
        <v>0</v>
      </c>
      <c r="B7" s="5">
        <v>3547</v>
      </c>
      <c r="C7" s="15">
        <v>0.55384283050863714</v>
      </c>
      <c r="D7" s="7">
        <v>77475612.280000001</v>
      </c>
      <c r="S7" s="11"/>
    </row>
    <row r="8" spans="1:19">
      <c r="A8" s="4" t="s">
        <v>1</v>
      </c>
      <c r="B8" s="5">
        <v>815</v>
      </c>
      <c r="C8" s="15">
        <v>0.10067624285686999</v>
      </c>
      <c r="D8" s="7">
        <v>27759232.920000002</v>
      </c>
      <c r="S8" s="11"/>
    </row>
    <row r="9" spans="1:19">
      <c r="A9" s="4" t="s">
        <v>2</v>
      </c>
      <c r="B9" s="5">
        <v>618</v>
      </c>
      <c r="C9" s="15">
        <v>0.10368858570652625</v>
      </c>
      <c r="D9" s="7">
        <v>4189334.0800000066</v>
      </c>
      <c r="S9" s="11"/>
    </row>
    <row r="10" spans="1:19">
      <c r="A10" s="4" t="s">
        <v>3</v>
      </c>
      <c r="B10" s="5">
        <v>462</v>
      </c>
      <c r="C10" s="15">
        <v>3.7969029128048559E-2</v>
      </c>
      <c r="D10" s="7">
        <v>3287386.7200000007</v>
      </c>
      <c r="S10" s="11"/>
    </row>
    <row r="11" spans="1:19">
      <c r="A11" s="4" t="s">
        <v>4</v>
      </c>
      <c r="B11" s="5">
        <v>282</v>
      </c>
      <c r="C11" s="15">
        <v>3.1115246075749999E-2</v>
      </c>
      <c r="D11" s="7">
        <v>2391667.3900000006</v>
      </c>
      <c r="S11" s="11"/>
    </row>
    <row r="12" spans="1:19">
      <c r="A12" s="4" t="s">
        <v>5</v>
      </c>
      <c r="B12" s="5">
        <v>259</v>
      </c>
      <c r="C12" s="15">
        <v>9.9809048150996907E-2</v>
      </c>
      <c r="D12" s="7">
        <v>43202097.890000008</v>
      </c>
      <c r="S12" s="11"/>
    </row>
    <row r="13" spans="1:19">
      <c r="A13" s="4" t="s">
        <v>6</v>
      </c>
      <c r="B13" s="5">
        <v>145</v>
      </c>
      <c r="C13" s="15">
        <v>1.184778197706262E-2</v>
      </c>
      <c r="D13" s="7">
        <v>1126606.2699999998</v>
      </c>
      <c r="S13" s="11"/>
    </row>
    <row r="14" spans="1:19">
      <c r="A14" s="4" t="s">
        <v>7</v>
      </c>
      <c r="B14" s="5">
        <v>104</v>
      </c>
      <c r="C14" s="15">
        <v>9.0738988702304194E-3</v>
      </c>
      <c r="D14" s="7">
        <v>1427917.8499999999</v>
      </c>
      <c r="S14" s="11"/>
    </row>
    <row r="15" spans="1:19" ht="18.75">
      <c r="A15" s="4" t="s">
        <v>8</v>
      </c>
      <c r="B15" s="5">
        <v>66</v>
      </c>
      <c r="C15" s="15">
        <v>8.8999374510733489E-3</v>
      </c>
      <c r="D15" s="7">
        <v>413758.35</v>
      </c>
      <c r="I15" s="10">
        <v>847534013</v>
      </c>
      <c r="S15" s="11"/>
    </row>
    <row r="16" spans="1:19">
      <c r="A16" s="4" t="s">
        <v>9</v>
      </c>
      <c r="B16" s="5">
        <v>57</v>
      </c>
      <c r="C16" s="15">
        <v>6.2261959575443081E-3</v>
      </c>
      <c r="D16" s="7">
        <v>491524.49</v>
      </c>
      <c r="S16" s="11"/>
    </row>
    <row r="17" spans="1:19">
      <c r="A17" s="4" t="s">
        <v>10</v>
      </c>
      <c r="B17" s="5">
        <v>53</v>
      </c>
      <c r="C17" s="15">
        <v>3.6810948763612251E-3</v>
      </c>
      <c r="D17" s="7">
        <v>1770925.73</v>
      </c>
      <c r="S17" s="11"/>
    </row>
    <row r="18" spans="1:19">
      <c r="A18" s="4" t="s">
        <v>11</v>
      </c>
      <c r="B18" s="5">
        <v>48</v>
      </c>
      <c r="C18" s="15">
        <v>6.0856810455971865E-3</v>
      </c>
      <c r="D18" s="7">
        <v>1438695.01</v>
      </c>
      <c r="S18" s="11"/>
    </row>
    <row r="19" spans="1:19">
      <c r="A19" s="4" t="s">
        <v>12</v>
      </c>
      <c r="B19" s="5">
        <v>41</v>
      </c>
      <c r="C19" s="15">
        <v>2.4956239995115618E-3</v>
      </c>
      <c r="D19" s="7">
        <v>1210734.31</v>
      </c>
      <c r="S19" s="11"/>
    </row>
    <row r="20" spans="1:19">
      <c r="A20" s="4" t="s">
        <v>13</v>
      </c>
      <c r="B20" s="5">
        <v>36</v>
      </c>
      <c r="C20" s="15">
        <v>2.6867440705923159E-3</v>
      </c>
      <c r="D20" s="7">
        <v>516326.74</v>
      </c>
      <c r="S20" s="11"/>
    </row>
    <row r="21" spans="1:19">
      <c r="A21" s="4" t="s">
        <v>14</v>
      </c>
      <c r="B21" s="5">
        <v>34</v>
      </c>
      <c r="C21" s="15">
        <v>2.4362515015057353E-3</v>
      </c>
      <c r="D21" s="7">
        <v>342499.87</v>
      </c>
      <c r="S21" s="11"/>
    </row>
    <row r="22" spans="1:19">
      <c r="A22" s="4" t="s">
        <v>15</v>
      </c>
      <c r="B22" s="5">
        <v>33</v>
      </c>
      <c r="C22" s="15">
        <v>3.6573458771588943E-3</v>
      </c>
      <c r="D22" s="7">
        <v>255219.38999999998</v>
      </c>
      <c r="S22" s="11"/>
    </row>
    <row r="23" spans="1:19">
      <c r="A23" s="4" t="s">
        <v>16</v>
      </c>
      <c r="B23" s="5">
        <v>27</v>
      </c>
      <c r="C23" s="15">
        <v>2.111681845740552E-3</v>
      </c>
      <c r="D23" s="7">
        <v>427136.58999999997</v>
      </c>
      <c r="S23" s="11"/>
    </row>
    <row r="24" spans="1:19">
      <c r="A24" s="4" t="s">
        <v>17</v>
      </c>
      <c r="B24" s="5">
        <v>24</v>
      </c>
      <c r="C24" s="15">
        <v>2.192824259681848E-3</v>
      </c>
      <c r="D24" s="7">
        <v>248992.9</v>
      </c>
      <c r="S24" s="11"/>
    </row>
    <row r="25" spans="1:19">
      <c r="A25" s="4" t="s">
        <v>18</v>
      </c>
      <c r="B25" s="5">
        <v>23</v>
      </c>
      <c r="C25" s="15">
        <v>1.7687858789242371E-3</v>
      </c>
      <c r="D25" s="7">
        <v>474839.32999999996</v>
      </c>
      <c r="S25" s="11"/>
    </row>
    <row r="26" spans="1:19">
      <c r="A26" s="4" t="s">
        <v>19</v>
      </c>
      <c r="B26" s="5">
        <v>21</v>
      </c>
      <c r="C26" s="15">
        <v>2.3756915535397926E-3</v>
      </c>
      <c r="D26" s="7">
        <v>253094.74</v>
      </c>
      <c r="S26" s="11"/>
    </row>
    <row r="27" spans="1:19">
      <c r="A27" s="4" t="s">
        <v>25</v>
      </c>
      <c r="B27" s="5">
        <v>123</v>
      </c>
      <c r="C27" s="15">
        <v>8.9454563662111483E-4</v>
      </c>
      <c r="D27" s="7">
        <v>156605.76000000001</v>
      </c>
      <c r="S27" s="11"/>
    </row>
    <row r="28" spans="1:19" hidden="1">
      <c r="A28" s="4"/>
      <c r="B28" s="5"/>
      <c r="C28" s="6" t="e">
        <f>+#REF!/#REF!</f>
        <v>#REF!</v>
      </c>
      <c r="D28" s="7">
        <v>149907.6</v>
      </c>
    </row>
    <row r="29" spans="1:19" hidden="1">
      <c r="A29" s="4"/>
      <c r="B29" s="5"/>
      <c r="C29" s="6" t="e">
        <f>+#REF!/#REF!</f>
        <v>#REF!</v>
      </c>
      <c r="D29" s="7">
        <v>283699.99</v>
      </c>
    </row>
    <row r="30" spans="1:19" hidden="1">
      <c r="A30" s="4"/>
      <c r="B30" s="5"/>
      <c r="C30" s="6" t="e">
        <f>+#REF!/#REF!</f>
        <v>#REF!</v>
      </c>
      <c r="D30" s="7">
        <v>95897.4</v>
      </c>
    </row>
    <row r="31" spans="1:19" hidden="1">
      <c r="A31" s="4"/>
      <c r="B31" s="5"/>
      <c r="C31" s="6" t="e">
        <f>+#REF!/#REF!</f>
        <v>#REF!</v>
      </c>
      <c r="D31" s="7">
        <v>55485.119999999995</v>
      </c>
    </row>
    <row r="32" spans="1:19" hidden="1">
      <c r="A32" s="4"/>
      <c r="B32" s="5"/>
      <c r="C32" s="6" t="e">
        <f>+#REF!/#REF!</f>
        <v>#REF!</v>
      </c>
      <c r="D32" s="7">
        <v>255375</v>
      </c>
    </row>
    <row r="33" spans="1:4" hidden="1">
      <c r="A33" s="4"/>
      <c r="B33" s="5"/>
      <c r="C33" s="6" t="e">
        <f>+#REF!/#REF!</f>
        <v>#REF!</v>
      </c>
      <c r="D33" s="7">
        <v>26880</v>
      </c>
    </row>
    <row r="34" spans="1:4" hidden="1">
      <c r="A34" s="4"/>
      <c r="B34" s="5"/>
      <c r="C34" s="6" t="e">
        <f>+#REF!/#REF!</f>
        <v>#REF!</v>
      </c>
      <c r="D34" s="7">
        <v>24750</v>
      </c>
    </row>
    <row r="35" spans="1:4" hidden="1">
      <c r="A35" s="4"/>
      <c r="B35" s="5"/>
      <c r="C35" s="6" t="e">
        <f>+#REF!/#REF!</f>
        <v>#REF!</v>
      </c>
      <c r="D35" s="7">
        <v>34600</v>
      </c>
    </row>
    <row r="36" spans="1:4" hidden="1">
      <c r="A36" s="4"/>
      <c r="B36" s="5"/>
      <c r="C36" s="6" t="e">
        <f>+#REF!/#REF!</f>
        <v>#REF!</v>
      </c>
      <c r="D36" s="7">
        <v>21630</v>
      </c>
    </row>
    <row r="37" spans="1:4" hidden="1">
      <c r="A37" s="4"/>
      <c r="B37" s="5"/>
      <c r="C37" s="6" t="e">
        <f>+#REF!/#REF!</f>
        <v>#REF!</v>
      </c>
      <c r="D37" s="7">
        <v>73087.77</v>
      </c>
    </row>
    <row r="38" spans="1:4" hidden="1">
      <c r="A38" s="4"/>
      <c r="B38" s="5"/>
      <c r="C38" s="6" t="e">
        <f>+#REF!/#REF!</f>
        <v>#REF!</v>
      </c>
      <c r="D38" s="7">
        <v>51240</v>
      </c>
    </row>
    <row r="39" spans="1:4" hidden="1">
      <c r="A39" s="4"/>
      <c r="B39" s="5"/>
      <c r="C39" s="6" t="e">
        <f>+#REF!/#REF!</f>
        <v>#REF!</v>
      </c>
      <c r="D39" s="7">
        <v>47199.6</v>
      </c>
    </row>
    <row r="40" spans="1:4" hidden="1">
      <c r="A40" s="4"/>
      <c r="B40" s="5"/>
      <c r="C40" s="6" t="e">
        <f>+#REF!/#REF!</f>
        <v>#REF!</v>
      </c>
      <c r="D40" s="7">
        <v>20643.75</v>
      </c>
    </row>
    <row r="41" spans="1:4" hidden="1">
      <c r="A41" s="4"/>
      <c r="B41" s="5"/>
      <c r="C41" s="6" t="e">
        <f>+#REF!/#REF!</f>
        <v>#REF!</v>
      </c>
      <c r="D41" s="7">
        <v>15600</v>
      </c>
    </row>
    <row r="42" spans="1:4" hidden="1">
      <c r="A42" s="4"/>
      <c r="B42" s="5"/>
      <c r="C42" s="6" t="e">
        <f>+#REF!/#REF!</f>
        <v>#REF!</v>
      </c>
      <c r="D42" s="7">
        <v>18948</v>
      </c>
    </row>
    <row r="43" spans="1:4" hidden="1">
      <c r="A43" s="4"/>
      <c r="B43" s="5"/>
      <c r="C43" s="6" t="e">
        <f>+#REF!/#REF!</f>
        <v>#REF!</v>
      </c>
      <c r="D43" s="7">
        <v>5125</v>
      </c>
    </row>
    <row r="44" spans="1:4" hidden="1">
      <c r="A44" s="4"/>
      <c r="B44" s="5"/>
      <c r="C44" s="6" t="e">
        <f>+#REF!/#REF!</f>
        <v>#REF!</v>
      </c>
      <c r="D44" s="7">
        <v>7019.99</v>
      </c>
    </row>
    <row r="45" spans="1:4" hidden="1">
      <c r="A45" s="4"/>
      <c r="B45" s="5"/>
      <c r="C45" s="6" t="e">
        <f>+#REF!/#REF!</f>
        <v>#REF!</v>
      </c>
      <c r="D45" s="7">
        <v>35000</v>
      </c>
    </row>
    <row r="46" spans="1:4" hidden="1">
      <c r="A46" s="4"/>
      <c r="B46" s="5"/>
      <c r="C46" s="8" t="e">
        <f>+#REF!/#REF!</f>
        <v>#REF!</v>
      </c>
      <c r="D46" s="7">
        <v>12690</v>
      </c>
    </row>
    <row r="47" spans="1:4" hidden="1">
      <c r="A47" s="4"/>
      <c r="B47" s="5"/>
      <c r="C47" s="8" t="e">
        <f>+#REF!/#REF!</f>
        <v>#REF!</v>
      </c>
      <c r="D47" s="7"/>
    </row>
    <row r="48" spans="1:4" hidden="1">
      <c r="A48" s="4"/>
      <c r="B48" s="5"/>
      <c r="C48" s="8" t="e">
        <f>+#REF!/#REF!</f>
        <v>#REF!</v>
      </c>
      <c r="D48" s="7"/>
    </row>
    <row r="49" spans="1:4">
      <c r="A49" s="2" t="s">
        <v>24</v>
      </c>
      <c r="B49" s="2">
        <v>6818</v>
      </c>
      <c r="C49" s="3">
        <v>1</v>
      </c>
      <c r="D49" s="9">
        <v>170103987.83000007</v>
      </c>
    </row>
  </sheetData>
  <mergeCells count="2">
    <mergeCell ref="A1:B4"/>
    <mergeCell ref="C3:D3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Polizas por rubro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Técnicos de Seguros</dc:creator>
  <cp:lastModifiedBy>Dirección General de Riesgos Agropecuarios</cp:lastModifiedBy>
  <cp:lastPrinted>2025-07-22T15:00:42Z</cp:lastPrinted>
  <dcterms:created xsi:type="dcterms:W3CDTF">2025-06-23T19:07:00Z</dcterms:created>
  <dcterms:modified xsi:type="dcterms:W3CDTF">2025-07-22T15:03:15Z</dcterms:modified>
</cp:coreProperties>
</file>