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igeragob-my.sharepoint.com/personal/info_digera_gob_do/Documents/RAI/Estadisticas Institucionales/"/>
    </mc:Choice>
  </mc:AlternateContent>
  <xr:revisionPtr revIDLastSave="0" documentId="8_{919A578D-DE64-42A2-9986-2C3334A0EDF2}" xr6:coauthVersionLast="47" xr6:coauthVersionMax="47" xr10:uidLastSave="{00000000-0000-0000-0000-000000000000}"/>
  <bookViews>
    <workbookView xWindow="-120" yWindow="-120" windowWidth="29040" windowHeight="15720" xr2:uid="{CFE73E80-1C74-4CE6-904D-250B894C5298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" i="1" l="1"/>
  <c r="C17" i="1"/>
  <c r="B17" i="1"/>
</calcChain>
</file>

<file path=xl/sharedStrings.xml><?xml version="1.0" encoding="utf-8"?>
<sst xmlns="http://schemas.openxmlformats.org/spreadsheetml/2006/main" count="17" uniqueCount="17">
  <si>
    <t>Rubros</t>
  </si>
  <si>
    <t>Tareas Sembradas</t>
  </si>
  <si>
    <t>Polizas Subsidiadas</t>
  </si>
  <si>
    <t>Montos Facturados</t>
  </si>
  <si>
    <t>Aguacate</t>
  </si>
  <si>
    <t>Ají</t>
  </si>
  <si>
    <t>Ají Controlado</t>
  </si>
  <si>
    <t>Ajo</t>
  </si>
  <si>
    <t>Arroz</t>
  </si>
  <si>
    <t>Auyama</t>
  </si>
  <si>
    <t>Bananos</t>
  </si>
  <si>
    <t>Batata</t>
  </si>
  <si>
    <t>Berenjena</t>
  </si>
  <si>
    <t>Brocoli</t>
  </si>
  <si>
    <t>Otros</t>
  </si>
  <si>
    <t>Total</t>
  </si>
  <si>
    <t>Pólizas Sembradas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</si>
</sst>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</font>
    <font>
      <b/>
      <sz val="11"/>
      <color rgb="FFDEA450"/>
      <name val="Aptos Narrow"/>
      <family val="2"/>
    </font>
    <font>
      <b/>
      <sz val="12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25D35"/>
        <bgColor indexed="64"/>
      </patternFill>
    </fill>
  </fills>
  <borders count="3">
    <border>
      <left/>
      <right/>
      <top/>
      <bottom/>
      <diagonal/>
    </border>
    <border>
      <left style="thin">
        <color theme="9"/>
      </left>
      <right style="thin">
        <color theme="9"/>
      </right>
      <top style="thin">
        <color theme="9"/>
      </top>
      <bottom style="thin">
        <color theme="9"/>
      </bottom>
      <diagonal/>
    </border>
    <border>
      <left/>
      <right/>
      <top/>
      <bottom style="thin">
        <color theme="9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">
    <xf numFmtId="0" fontId="0" fillId="0" borderId="0" xfId="0"/>
    <xf numFmtId="0" fontId="2" fillId="0" borderId="1" xfId="0" applyFont="1" applyBorder="1" applyAlignment="1">
      <alignment horizontal="center" vertical="center"/>
    </xf>
    <xf numFmtId="9" fontId="2" fillId="0" borderId="1" xfId="2" applyFont="1" applyBorder="1" applyAlignment="1">
      <alignment horizontal="right" vertical="center"/>
    </xf>
    <xf numFmtId="164" fontId="2" fillId="0" borderId="1" xfId="1" applyNumberFormat="1" applyFont="1" applyBorder="1" applyAlignment="1">
      <alignment horizontal="left" vertical="center"/>
    </xf>
    <xf numFmtId="164" fontId="2" fillId="0" borderId="1" xfId="1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4" fillId="0" borderId="0" xfId="0" applyFont="1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colors>
    <mruColors>
      <color rgb="FFDEA450"/>
      <color rgb="FF025F55"/>
      <color rgb="FF025D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Tareas Sembradas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AB66-4F46-A1F6-AFCD6B127E4C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AB66-4F46-A1F6-AFCD6B127E4C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6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AB66-4F46-A1F6-AFCD6B127E4C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AB66-4F46-A1F6-AFCD6B127E4C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4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9-AB66-4F46-A1F6-AFCD6B127E4C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B-AB66-4F46-A1F6-AFCD6B127E4C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2">
                      <a:lumMod val="80000"/>
                      <a:lumOff val="2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lumMod val="80000"/>
                      <a:lumOff val="2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80000"/>
                      <a:lumOff val="2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D-AB66-4F46-A1F6-AFCD6B127E4C}"/>
              </c:ext>
            </c:extLst>
          </c:dPt>
          <c:dPt>
            <c:idx val="7"/>
            <c:bubble3D val="0"/>
            <c:spPr>
              <a:gradFill rotWithShape="1">
                <a:gsLst>
                  <a:gs pos="0">
                    <a:schemeClr val="accent4">
                      <a:lumMod val="80000"/>
                      <a:lumOff val="2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lumMod val="80000"/>
                      <a:lumOff val="2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80000"/>
                      <a:lumOff val="2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F-AB66-4F46-A1F6-AFCD6B127E4C}"/>
              </c:ext>
            </c:extLst>
          </c:dPt>
          <c:dPt>
            <c:idx val="8"/>
            <c:bubble3D val="0"/>
            <c:spPr>
              <a:gradFill rotWithShape="1">
                <a:gsLst>
                  <a:gs pos="0">
                    <a:schemeClr val="accent6">
                      <a:lumMod val="80000"/>
                      <a:lumOff val="2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lumMod val="80000"/>
                      <a:lumOff val="2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80000"/>
                      <a:lumOff val="2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1-AB66-4F46-A1F6-AFCD6B127E4C}"/>
              </c:ext>
            </c:extLst>
          </c:dPt>
          <c:dPt>
            <c:idx val="9"/>
            <c:bubble3D val="0"/>
            <c:spPr>
              <a:gradFill rotWithShape="1">
                <a:gsLst>
                  <a:gs pos="0">
                    <a:schemeClr val="accent2">
                      <a:lumMod val="8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lumMod val="8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8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3-AB66-4F46-A1F6-AFCD6B127E4C}"/>
              </c:ext>
            </c:extLst>
          </c:dPt>
          <c:dPt>
            <c:idx val="10"/>
            <c:bubble3D val="0"/>
            <c:spPr>
              <a:gradFill rotWithShape="1">
                <a:gsLst>
                  <a:gs pos="0">
                    <a:schemeClr val="accent4">
                      <a:lumMod val="8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lumMod val="8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8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5-AB66-4F46-A1F6-AFCD6B127E4C}"/>
              </c:ext>
            </c:extLst>
          </c:dPt>
          <c:dLbls>
            <c:dLbl>
              <c:idx val="1"/>
              <c:layout>
                <c:manualLayout>
                  <c:x val="-1.376246719160105E-2"/>
                  <c:y val="-3.6378681831437734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B66-4F46-A1F6-AFCD6B127E4C}"/>
                </c:ext>
              </c:extLst>
            </c:dLbl>
            <c:dLbl>
              <c:idx val="4"/>
              <c:layout>
                <c:manualLayout>
                  <c:x val="2.1260717410323711E-2"/>
                  <c:y val="-2.3316564596092156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B66-4F46-A1F6-AFCD6B127E4C}"/>
                </c:ext>
              </c:extLst>
            </c:dLbl>
            <c:dLbl>
              <c:idx val="5"/>
              <c:layout>
                <c:manualLayout>
                  <c:x val="-3.6087489063867016E-2"/>
                  <c:y val="8.4900845727617375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B66-4F46-A1F6-AFCD6B127E4C}"/>
                </c:ext>
              </c:extLst>
            </c:dLbl>
            <c:dLbl>
              <c:idx val="6"/>
              <c:layout>
                <c:manualLayout>
                  <c:x val="-1.0397200349956255E-2"/>
                  <c:y val="-7.4219524642753026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AB66-4F46-A1F6-AFCD6B127E4C}"/>
                </c:ext>
              </c:extLst>
            </c:dLbl>
            <c:dLbl>
              <c:idx val="10"/>
              <c:layout>
                <c:manualLayout>
                  <c:x val="5.6434164479440073E-2"/>
                  <c:y val="-4.4404709827938177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AB66-4F46-A1F6-AFCD6B127E4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/>
            </c:extLst>
          </c:dLbls>
          <c:cat>
            <c:strRef>
              <c:f>Hoja1!$A$6:$A$16</c:f>
              <c:strCache>
                <c:ptCount val="11"/>
                <c:pt idx="0">
                  <c:v>Aguacate</c:v>
                </c:pt>
                <c:pt idx="1">
                  <c:v>Ají</c:v>
                </c:pt>
                <c:pt idx="2">
                  <c:v>Ají Controlado</c:v>
                </c:pt>
                <c:pt idx="3">
                  <c:v>Ajo</c:v>
                </c:pt>
                <c:pt idx="4">
                  <c:v>Arroz</c:v>
                </c:pt>
                <c:pt idx="5">
                  <c:v>Auyama</c:v>
                </c:pt>
                <c:pt idx="6">
                  <c:v>Bananos</c:v>
                </c:pt>
                <c:pt idx="7">
                  <c:v>Batata</c:v>
                </c:pt>
                <c:pt idx="8">
                  <c:v>Berenjena</c:v>
                </c:pt>
                <c:pt idx="9">
                  <c:v>Brocoli</c:v>
                </c:pt>
                <c:pt idx="10">
                  <c:v>Otros</c:v>
                </c:pt>
              </c:strCache>
            </c:strRef>
          </c:cat>
          <c:val>
            <c:numRef>
              <c:f>Hoja1!$B$6:$B$16</c:f>
              <c:numCache>
                <c:formatCode>0%</c:formatCode>
                <c:ptCount val="11"/>
                <c:pt idx="0">
                  <c:v>3.5448218316275079E-2</c:v>
                </c:pt>
                <c:pt idx="1">
                  <c:v>0.01</c:v>
                </c:pt>
                <c:pt idx="2">
                  <c:v>0.01</c:v>
                </c:pt>
                <c:pt idx="3">
                  <c:v>0.01</c:v>
                </c:pt>
                <c:pt idx="4">
                  <c:v>0.65961617140556073</c:v>
                </c:pt>
                <c:pt idx="5">
                  <c:v>0.01</c:v>
                </c:pt>
                <c:pt idx="6">
                  <c:v>9.8465581229643731E-2</c:v>
                </c:pt>
                <c:pt idx="7">
                  <c:v>0.01</c:v>
                </c:pt>
                <c:pt idx="8">
                  <c:v>0.01</c:v>
                </c:pt>
                <c:pt idx="9">
                  <c:v>0.01</c:v>
                </c:pt>
                <c:pt idx="10">
                  <c:v>0.20067757924100157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AB66-4F46-A1F6-AFCD6B127E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819149</xdr:colOff>
      <xdr:row>3</xdr:row>
      <xdr:rowOff>171450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F17B1E54-267C-1B57-8EF0-CB4A52F71E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24024" cy="75247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18</xdr:row>
      <xdr:rowOff>142875</xdr:rowOff>
    </xdr:from>
    <xdr:to>
      <xdr:col>4</xdr:col>
      <xdr:colOff>47625</xdr:colOff>
      <xdr:row>33</xdr:row>
      <xdr:rowOff>28575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387574A-0082-4D1D-9607-811AF26850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9A0D2C-A049-476A-AF72-F417DC959DB6}">
  <dimension ref="A1:D17"/>
  <sheetViews>
    <sheetView tabSelected="1" workbookViewId="0">
      <selection activeCell="G24" sqref="G24"/>
    </sheetView>
  </sheetViews>
  <sheetFormatPr baseColWidth="10" defaultRowHeight="15" x14ac:dyDescent="0.25"/>
  <cols>
    <col min="1" max="1" width="13.5703125" bestFit="1" customWidth="1"/>
    <col min="2" max="2" width="17.42578125" bestFit="1" customWidth="1"/>
    <col min="3" max="3" width="18.7109375" bestFit="1" customWidth="1"/>
    <col min="4" max="4" width="18.140625" bestFit="1" customWidth="1"/>
  </cols>
  <sheetData>
    <row r="1" spans="1:4" x14ac:dyDescent="0.25">
      <c r="A1" s="6"/>
      <c r="B1" s="6"/>
    </row>
    <row r="2" spans="1:4" x14ac:dyDescent="0.25">
      <c r="A2" s="6"/>
      <c r="B2" s="6"/>
    </row>
    <row r="3" spans="1:4" ht="15.75" x14ac:dyDescent="0.25">
      <c r="A3" s="6"/>
      <c r="B3" s="6"/>
      <c r="C3" s="8" t="s">
        <v>16</v>
      </c>
      <c r="D3" s="8"/>
    </row>
    <row r="4" spans="1:4" x14ac:dyDescent="0.25">
      <c r="A4" s="7"/>
      <c r="B4" s="7"/>
    </row>
    <row r="5" spans="1:4" x14ac:dyDescent="0.25">
      <c r="A5" s="5" t="s">
        <v>0</v>
      </c>
      <c r="B5" s="5" t="s">
        <v>1</v>
      </c>
      <c r="C5" s="5" t="s">
        <v>2</v>
      </c>
      <c r="D5" s="5" t="s">
        <v>3</v>
      </c>
    </row>
    <row r="6" spans="1:4" x14ac:dyDescent="0.25">
      <c r="A6" s="1" t="s">
        <v>4</v>
      </c>
      <c r="B6" s="2">
        <v>3.5448218316275079E-2</v>
      </c>
      <c r="C6" s="3">
        <v>974</v>
      </c>
      <c r="D6" s="4">
        <v>11081044.160000013</v>
      </c>
    </row>
    <row r="7" spans="1:4" x14ac:dyDescent="0.25">
      <c r="A7" s="1" t="s">
        <v>5</v>
      </c>
      <c r="B7" s="2">
        <v>0.01</v>
      </c>
      <c r="C7" s="4">
        <v>50</v>
      </c>
      <c r="D7" s="4">
        <v>432840.1</v>
      </c>
    </row>
    <row r="8" spans="1:4" x14ac:dyDescent="0.25">
      <c r="A8" s="1" t="s">
        <v>6</v>
      </c>
      <c r="B8" s="2">
        <v>0.01</v>
      </c>
      <c r="C8" s="4">
        <v>21</v>
      </c>
      <c r="D8" s="4">
        <v>159209.02000000002</v>
      </c>
    </row>
    <row r="9" spans="1:4" x14ac:dyDescent="0.25">
      <c r="A9" s="1" t="s">
        <v>7</v>
      </c>
      <c r="B9" s="2">
        <v>0.01</v>
      </c>
      <c r="C9" s="4">
        <v>80</v>
      </c>
      <c r="D9" s="4">
        <v>1086648.5</v>
      </c>
    </row>
    <row r="10" spans="1:4" x14ac:dyDescent="0.25">
      <c r="A10" s="1" t="s">
        <v>8</v>
      </c>
      <c r="B10" s="2">
        <v>0.65961617140556073</v>
      </c>
      <c r="C10" s="4">
        <v>8723</v>
      </c>
      <c r="D10" s="4">
        <v>130618505.78000008</v>
      </c>
    </row>
    <row r="11" spans="1:4" x14ac:dyDescent="0.25">
      <c r="A11" s="1" t="s">
        <v>9</v>
      </c>
      <c r="B11" s="2">
        <v>0.01</v>
      </c>
      <c r="C11" s="4">
        <v>10</v>
      </c>
      <c r="D11" s="4">
        <v>100701</v>
      </c>
    </row>
    <row r="12" spans="1:4" x14ac:dyDescent="0.25">
      <c r="A12" s="1" t="s">
        <v>10</v>
      </c>
      <c r="B12" s="2">
        <v>9.8465581229643731E-2</v>
      </c>
      <c r="C12" s="4">
        <v>627</v>
      </c>
      <c r="D12" s="4">
        <v>70425394.549999982</v>
      </c>
    </row>
    <row r="13" spans="1:4" x14ac:dyDescent="0.25">
      <c r="A13" s="1" t="s">
        <v>11</v>
      </c>
      <c r="B13" s="2">
        <v>0.01</v>
      </c>
      <c r="C13" s="4">
        <v>42</v>
      </c>
      <c r="D13" s="4">
        <v>146694.56000000003</v>
      </c>
    </row>
    <row r="14" spans="1:4" x14ac:dyDescent="0.25">
      <c r="A14" s="1" t="s">
        <v>12</v>
      </c>
      <c r="B14" s="2">
        <v>0.01</v>
      </c>
      <c r="C14" s="4">
        <v>5</v>
      </c>
      <c r="D14" s="4">
        <v>23000</v>
      </c>
    </row>
    <row r="15" spans="1:4" x14ac:dyDescent="0.25">
      <c r="A15" s="1" t="s">
        <v>13</v>
      </c>
      <c r="B15" s="2">
        <v>0.01</v>
      </c>
      <c r="C15" s="4">
        <v>40</v>
      </c>
      <c r="D15" s="4">
        <v>399905.83</v>
      </c>
    </row>
    <row r="16" spans="1:4" x14ac:dyDescent="0.25">
      <c r="A16" s="1" t="s">
        <v>14</v>
      </c>
      <c r="B16" s="2">
        <v>0.20067757924100157</v>
      </c>
      <c r="C16" s="4">
        <v>4315</v>
      </c>
      <c r="D16" s="4">
        <v>57312725.220000021</v>
      </c>
    </row>
    <row r="17" spans="1:4" x14ac:dyDescent="0.25">
      <c r="A17" s="5" t="s">
        <v>15</v>
      </c>
      <c r="B17" s="5">
        <f>SUM(B6:B16)</f>
        <v>1.0642075501924813</v>
      </c>
      <c r="C17" s="5">
        <f t="shared" ref="C17:D17" si="0">SUM(C6:C16)</f>
        <v>14887</v>
      </c>
      <c r="D17" s="5">
        <f t="shared" si="0"/>
        <v>271786668.72000009</v>
      </c>
    </row>
  </sheetData>
  <mergeCells count="2">
    <mergeCell ref="A1:B4"/>
    <mergeCell ref="C3:D3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Dirección General de Riesgos Agropecuarios</dc:creator>
  <cp:lastModifiedBy>Dirección General de Riesgos Agropecuarios</cp:lastModifiedBy>
  <cp:lastPrinted>2025-06-23T18:26:59Z</cp:lastPrinted>
  <dcterms:created xsi:type="dcterms:W3CDTF">2025-06-23T18:04:24Z</dcterms:created>
  <dcterms:modified xsi:type="dcterms:W3CDTF">2025-06-23T18:45:50Z</dcterms:modified>
</cp:coreProperties>
</file>