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22" documentId="8_{04A2D4E8-4612-42AC-9F7D-42418E592D6C}" xr6:coauthVersionLast="47" xr6:coauthVersionMax="47" xr10:uidLastSave="{5FB027E2-7B54-4806-A799-5617BD236EA4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M66" i="1"/>
  <c r="L66" i="1"/>
  <c r="K66" i="1"/>
  <c r="J66" i="1"/>
  <c r="H66" i="1"/>
  <c r="G66" i="1"/>
  <c r="E66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<sst xmlns="http://schemas.openxmlformats.org/spreadsheetml/2006/main" count="182" uniqueCount="86">
  <si>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</si>
  <si>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</si>
  <si>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</si>
  <si>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</si>
  <si>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</si>
  <si>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</si>
  <si>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</si>
  <si>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</si>
  <si>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</si>
  <si>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</si>
  <si>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</si>
  <si>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</si>
  <si>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</si>
  <si>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</si>
  <si>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</si>
  <si>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</si>
  <si>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LEONARDO RAMOS RAMOS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</si>
  <si>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</si>
  <si>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</si>
  <si>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</si>
  <si>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</si>
  <si>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</si>
  <si>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</si>
  <si>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</si>
  <si>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</si>
  <si>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</si>
  <si>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</si>
  <si>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</si>
  <si>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</si>
  <si>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</si>
  <si>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</si>
  <si>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ENMANUEL GLADIMIL SANTANA LOPEZ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</si>
  <si>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</si>
  <si>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</si>
  <si>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</si>
  <si>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</si>
  <si>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</si>
  <si>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</si>
  <si>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</si>
  <si>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</si>
  <si>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</si>
  <si>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</si>
  <si>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</si>
  <si>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</si>
  <si>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</si>
  <si>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</si>
  <si>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</si>
  <si>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</si>
  <si>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</si>
  <si>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</si>
  <si>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</si>
  <si>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</si>
  <si>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</si>
  <si>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</si>
  <si>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</si>
  <si>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</si>
  <si>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</si>
  <si>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</si>
  <si>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</si>
  <si>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</si>
  <si>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</si>
  <si>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</si>
  <si>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</si>
  <si>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</si>
  <si>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</si>
  <si>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</si>
  <si>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</si>
  <si>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</si>
  <si>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</si>
  <si>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</si>
  <si>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</si>
  <si>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</si>
  <si>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</si>
  <si>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</si>
  <si>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</si>
  <si>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</si>
  <si>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</si>
  <si>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</si>
  <si>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</si>
  <si>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</si>
  <si>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</si>
  <si>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</si>
  <si>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</si>
  <si>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</si>
  <si>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r>
      <t>Correspondiente al mes de Octubre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2023</t>
    </r>
  </si>
  <si>
    <t>JOSE ANTONIO LANFRANCO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</si>
</sst>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26" workbookViewId="0">
      <selection activeCell="N63" sqref="N63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0" t="s">
        <v>72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8.75" x14ac:dyDescent="0.25">
      <c r="A7" s="10" t="s">
        <v>62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8.75" x14ac:dyDescent="0.25">
      <c r="A8" s="10" t="s">
        <v>84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60</v>
      </c>
      <c r="D10" s="2" t="s">
        <v>61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73</v>
      </c>
      <c r="D13" t="s">
        <v>74</v>
      </c>
      <c r="E13" s="1">
        <v>225000</v>
      </c>
      <c r="F13">
        <v>0</v>
      </c>
      <c r="G13" s="1">
        <v>225000</v>
      </c>
      <c r="H13" s="1">
        <v>6457.5</v>
      </c>
      <c r="I13" s="1">
        <v>41982.54</v>
      </c>
      <c r="J13" s="1">
        <v>4943.8</v>
      </c>
      <c r="K13">
        <v>25</v>
      </c>
      <c r="L13" s="1">
        <v>53408.84</v>
      </c>
      <c r="M13" s="1">
        <v>171591.16</v>
      </c>
    </row>
    <row r="14" spans="1:13" ht="15.75" x14ac:dyDescent="0.25">
      <c r="A14" t="s">
        <v>14</v>
      </c>
      <c r="B14" s="4" t="s">
        <v>15</v>
      </c>
      <c r="C14" s="6" t="s">
        <v>73</v>
      </c>
      <c r="D14" t="s">
        <v>75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3871.51</v>
      </c>
      <c r="L14" s="1">
        <v>8680.51</v>
      </c>
      <c r="M14" s="1">
        <v>41319.49</v>
      </c>
    </row>
    <row r="15" spans="1:13" ht="15.75" x14ac:dyDescent="0.25">
      <c r="A15" t="s">
        <v>79</v>
      </c>
      <c r="B15" s="4" t="s">
        <v>80</v>
      </c>
      <c r="C15" s="6" t="s">
        <v>73</v>
      </c>
      <c r="D15" t="s">
        <v>75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66</v>
      </c>
      <c r="C16" s="6" t="s">
        <v>73</v>
      </c>
      <c r="D16" t="s">
        <v>74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>
        <v>25</v>
      </c>
      <c r="L16" s="1">
        <v>12153.87</v>
      </c>
      <c r="M16" s="1">
        <v>67846.13</v>
      </c>
    </row>
    <row r="17" spans="1:13" ht="31.5" x14ac:dyDescent="0.25">
      <c r="A17" t="s">
        <v>17</v>
      </c>
      <c r="B17" s="5" t="s">
        <v>66</v>
      </c>
      <c r="C17" s="6" t="s">
        <v>73</v>
      </c>
      <c r="D17" t="s">
        <v>74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18</v>
      </c>
      <c r="B18" s="4" t="s">
        <v>67</v>
      </c>
      <c r="C18" s="6" t="s">
        <v>73</v>
      </c>
      <c r="D18" t="s">
        <v>74</v>
      </c>
      <c r="E18" s="1">
        <v>100000</v>
      </c>
      <c r="F18">
        <v>0</v>
      </c>
      <c r="G18" s="1">
        <v>100000</v>
      </c>
      <c r="H18" s="1">
        <v>2870</v>
      </c>
      <c r="I18" s="1">
        <v>11727.26</v>
      </c>
      <c r="J18" s="1">
        <v>3040</v>
      </c>
      <c r="K18" s="1">
        <v>1537.45</v>
      </c>
      <c r="L18" s="1">
        <v>19174.71</v>
      </c>
      <c r="M18" s="1">
        <v>80825.289999999994</v>
      </c>
    </row>
    <row r="19" spans="1:13" x14ac:dyDescent="0.25">
      <c r="A19" t="s">
        <v>19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68305.350000000006</v>
      </c>
      <c r="J19" s="1">
        <f t="shared" si="0"/>
        <v>15279.8</v>
      </c>
      <c r="K19" s="1">
        <f t="shared" si="0"/>
        <v>5508.96</v>
      </c>
      <c r="L19" s="1">
        <f t="shared" si="0"/>
        <v>105309.60999999999</v>
      </c>
      <c r="M19" s="1">
        <f t="shared" si="0"/>
        <v>459690.39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20</v>
      </c>
      <c r="C22" s="6"/>
    </row>
    <row r="23" spans="1:13" x14ac:dyDescent="0.25">
      <c r="A23" t="s">
        <v>21</v>
      </c>
      <c r="B23" t="s">
        <v>68</v>
      </c>
      <c r="C23" s="6" t="s">
        <v>73</v>
      </c>
      <c r="D23" t="s">
        <v>74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25</v>
      </c>
      <c r="L23" s="1">
        <v>2152.6</v>
      </c>
      <c r="M23" s="1">
        <v>33847.4</v>
      </c>
    </row>
    <row r="24" spans="1:13" x14ac:dyDescent="0.25">
      <c r="A24" t="s">
        <v>22</v>
      </c>
      <c r="B24" t="s">
        <v>69</v>
      </c>
      <c r="C24" s="6" t="s">
        <v>73</v>
      </c>
      <c r="D24" t="s">
        <v>75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>
        <v>25</v>
      </c>
      <c r="L24" s="1">
        <v>2831.65</v>
      </c>
      <c r="M24" s="1">
        <v>37168.35</v>
      </c>
    </row>
    <row r="25" spans="1:13" x14ac:dyDescent="0.25">
      <c r="A25" t="s">
        <v>19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v>50</v>
      </c>
      <c r="L25" s="1">
        <v>4984.25</v>
      </c>
      <c r="M25" s="1">
        <v>71015.75</v>
      </c>
    </row>
    <row r="26" spans="1:13" x14ac:dyDescent="0.25">
      <c r="C26" s="6"/>
      <c r="J26" s="1"/>
    </row>
    <row r="27" spans="1:13" x14ac:dyDescent="0.25">
      <c r="C27" s="6"/>
    </row>
    <row r="28" spans="1:13" x14ac:dyDescent="0.25">
      <c r="A28" t="s">
        <v>23</v>
      </c>
      <c r="C28" s="6"/>
    </row>
    <row r="29" spans="1:13" x14ac:dyDescent="0.25">
      <c r="A29" t="s">
        <v>47</v>
      </c>
      <c r="B29" t="s">
        <v>48</v>
      </c>
      <c r="C29" s="6" t="s">
        <v>73</v>
      </c>
      <c r="D29" t="s">
        <v>74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>
        <v>25</v>
      </c>
      <c r="L29" s="1">
        <v>4834</v>
      </c>
      <c r="M29" s="1">
        <v>45166</v>
      </c>
    </row>
    <row r="30" spans="1:13" x14ac:dyDescent="0.25">
      <c r="A30" t="s">
        <v>24</v>
      </c>
      <c r="B30" t="s">
        <v>70</v>
      </c>
      <c r="C30" s="6" t="s">
        <v>73</v>
      </c>
      <c r="D30" t="s">
        <v>74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14833.72</v>
      </c>
      <c r="L30" s="1">
        <v>16787.71</v>
      </c>
      <c r="M30" s="1">
        <v>16274.79</v>
      </c>
    </row>
    <row r="31" spans="1:13" x14ac:dyDescent="0.25">
      <c r="A31" t="s">
        <v>19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14858.72</v>
      </c>
      <c r="L31" s="1">
        <f>SUM(L29:L30)</f>
        <v>21621.71</v>
      </c>
      <c r="M31" s="1">
        <f>SUM(M29:M30)</f>
        <v>61440.79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25</v>
      </c>
      <c r="C34" s="6"/>
    </row>
    <row r="35" spans="1:13" x14ac:dyDescent="0.25">
      <c r="A35" t="s">
        <v>26</v>
      </c>
      <c r="B35" t="s">
        <v>63</v>
      </c>
      <c r="C35" s="6" t="s">
        <v>73</v>
      </c>
      <c r="D35" t="s">
        <v>75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27</v>
      </c>
      <c r="B36" t="s">
        <v>28</v>
      </c>
      <c r="C36" s="6" t="s">
        <v>73</v>
      </c>
      <c r="D36" t="s">
        <v>74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29</v>
      </c>
      <c r="B37" t="s">
        <v>30</v>
      </c>
      <c r="C37" s="6" t="s">
        <v>73</v>
      </c>
      <c r="D37" t="s">
        <v>74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2312.09</v>
      </c>
      <c r="L37" s="1">
        <v>23270.71</v>
      </c>
      <c r="M37" s="1">
        <v>86729.29</v>
      </c>
    </row>
    <row r="38" spans="1:13" s="7" customFormat="1" x14ac:dyDescent="0.25">
      <c r="A38" s="7" t="s">
        <v>33</v>
      </c>
      <c r="B38" s="7" t="s">
        <v>34</v>
      </c>
      <c r="C38" s="8" t="s">
        <v>73</v>
      </c>
      <c r="D38" s="7" t="s">
        <v>75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7">
        <v>25</v>
      </c>
      <c r="L38" s="9">
        <v>1679.8</v>
      </c>
      <c r="M38" s="9">
        <v>26320.2</v>
      </c>
    </row>
    <row r="39" spans="1:13" x14ac:dyDescent="0.25">
      <c r="A39" t="s">
        <v>35</v>
      </c>
      <c r="B39" s="7" t="s">
        <v>34</v>
      </c>
      <c r="C39" s="6" t="s">
        <v>73</v>
      </c>
      <c r="D39" t="s">
        <v>75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1025</v>
      </c>
      <c r="L39" s="1">
        <v>2679.8</v>
      </c>
      <c r="M39" s="1">
        <v>25320.2</v>
      </c>
    </row>
    <row r="40" spans="1:13" x14ac:dyDescent="0.25">
      <c r="A40" t="s">
        <v>77</v>
      </c>
      <c r="B40" t="s">
        <v>32</v>
      </c>
      <c r="C40" s="6" t="s">
        <v>73</v>
      </c>
      <c r="D40" t="s">
        <v>74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37</v>
      </c>
      <c r="B41" t="s">
        <v>32</v>
      </c>
      <c r="C41" s="6" t="s">
        <v>73</v>
      </c>
      <c r="D41" t="s">
        <v>74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2195</v>
      </c>
      <c r="L41" s="1">
        <v>3672.5</v>
      </c>
      <c r="M41" s="1">
        <v>21327.5</v>
      </c>
    </row>
    <row r="42" spans="1:13" x14ac:dyDescent="0.25">
      <c r="A42" t="s">
        <v>38</v>
      </c>
      <c r="B42" t="s">
        <v>39</v>
      </c>
      <c r="C42" s="6" t="s">
        <v>73</v>
      </c>
      <c r="D42" t="s">
        <v>74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40</v>
      </c>
      <c r="B43" t="s">
        <v>63</v>
      </c>
      <c r="C43" s="6" t="s">
        <v>73</v>
      </c>
      <c r="D43" t="s">
        <v>75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41</v>
      </c>
      <c r="B44" t="s">
        <v>36</v>
      </c>
      <c r="C44" s="6" t="s">
        <v>73</v>
      </c>
      <c r="D44" t="s">
        <v>75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1525</v>
      </c>
      <c r="L44" s="1">
        <v>3002.5</v>
      </c>
      <c r="M44" s="1">
        <v>21997.5</v>
      </c>
    </row>
    <row r="45" spans="1:13" x14ac:dyDescent="0.25">
      <c r="A45" t="s">
        <v>42</v>
      </c>
      <c r="B45" t="s">
        <v>64</v>
      </c>
      <c r="C45" s="6" t="s">
        <v>73</v>
      </c>
      <c r="D45" t="s">
        <v>74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>
        <v>25</v>
      </c>
      <c r="L45" s="1">
        <v>1561.6</v>
      </c>
      <c r="M45" s="1">
        <v>24438.400000000001</v>
      </c>
    </row>
    <row r="46" spans="1:13" x14ac:dyDescent="0.25">
      <c r="A46" t="s">
        <v>43</v>
      </c>
      <c r="B46" t="s">
        <v>44</v>
      </c>
      <c r="C46" s="6" t="s">
        <v>73</v>
      </c>
      <c r="D46" t="s">
        <v>74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1195</v>
      </c>
      <c r="L46" s="1">
        <v>2672.5</v>
      </c>
      <c r="M46" s="1">
        <v>22327.5</v>
      </c>
    </row>
    <row r="47" spans="1:13" x14ac:dyDescent="0.25">
      <c r="A47" t="s">
        <v>45</v>
      </c>
      <c r="B47" t="s">
        <v>63</v>
      </c>
      <c r="C47" s="6" t="s">
        <v>73</v>
      </c>
      <c r="D47" t="s">
        <v>75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46</v>
      </c>
      <c r="B48" t="s">
        <v>36</v>
      </c>
      <c r="C48" s="6" t="s">
        <v>73</v>
      </c>
      <c r="D48" t="s">
        <v>75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>
        <v>25</v>
      </c>
      <c r="L48" s="1">
        <v>1502.5</v>
      </c>
      <c r="M48" s="1">
        <v>23497.5</v>
      </c>
    </row>
    <row r="49" spans="1:13" x14ac:dyDescent="0.25">
      <c r="A49" t="s">
        <v>49</v>
      </c>
      <c r="B49" t="s">
        <v>64</v>
      </c>
      <c r="C49" s="6" t="s">
        <v>73</v>
      </c>
      <c r="D49" t="s">
        <v>74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2195</v>
      </c>
      <c r="L49" s="1">
        <v>4263.5</v>
      </c>
      <c r="M49" s="1">
        <v>30736.5</v>
      </c>
    </row>
    <row r="50" spans="1:13" x14ac:dyDescent="0.25">
      <c r="A50" t="s">
        <v>50</v>
      </c>
      <c r="B50" t="s">
        <v>34</v>
      </c>
      <c r="C50" s="6" t="s">
        <v>73</v>
      </c>
      <c r="D50" t="s">
        <v>75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1125</v>
      </c>
      <c r="L50" s="1">
        <v>2602.5</v>
      </c>
      <c r="M50" s="1">
        <v>22397.5</v>
      </c>
    </row>
    <row r="51" spans="1:13" x14ac:dyDescent="0.25">
      <c r="A51" t="s">
        <v>19</v>
      </c>
      <c r="B51">
        <v>16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v>17535.7</v>
      </c>
      <c r="I51" s="1">
        <f>SUM(I37:I50)</f>
        <v>14457.62</v>
      </c>
      <c r="J51" s="1">
        <f>SUM(J35:J50)</f>
        <v>14956.8</v>
      </c>
      <c r="K51" s="1">
        <f>SUM(K35:K50)</f>
        <v>11797.09</v>
      </c>
      <c r="L51" s="1">
        <f>SUM(L35:L50)</f>
        <v>54740.909999999996</v>
      </c>
      <c r="M51" s="1">
        <f>SUM(M35:M50)</f>
        <v>427259.09</v>
      </c>
    </row>
    <row r="52" spans="1:13" x14ac:dyDescent="0.25">
      <c r="C52" s="6"/>
      <c r="G52" s="1"/>
      <c r="H52" s="1">
        <f>SUM(H35:H50)</f>
        <v>14120.400000000001</v>
      </c>
      <c r="J52" s="1"/>
    </row>
    <row r="53" spans="1:13" x14ac:dyDescent="0.25">
      <c r="C53" s="6"/>
    </row>
    <row r="54" spans="1:13" x14ac:dyDescent="0.25">
      <c r="A54" t="s">
        <v>51</v>
      </c>
      <c r="C54" s="6"/>
    </row>
    <row r="55" spans="1:13" x14ac:dyDescent="0.25">
      <c r="A55" t="s">
        <v>52</v>
      </c>
      <c r="B55" t="s">
        <v>71</v>
      </c>
      <c r="C55" s="6" t="s">
        <v>73</v>
      </c>
      <c r="D55" t="s">
        <v>75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3" x14ac:dyDescent="0.25">
      <c r="A56" t="s">
        <v>53</v>
      </c>
      <c r="B56" t="s">
        <v>71</v>
      </c>
      <c r="C56" s="6" t="s">
        <v>73</v>
      </c>
      <c r="D56" t="s">
        <v>75</v>
      </c>
      <c r="E56" s="1">
        <v>30000</v>
      </c>
      <c r="F56">
        <v>0</v>
      </c>
      <c r="G56" s="1">
        <v>30000</v>
      </c>
      <c r="H56">
        <v>861</v>
      </c>
      <c r="I56">
        <v>0</v>
      </c>
      <c r="J56">
        <v>912</v>
      </c>
      <c r="K56" s="1">
        <v>2565</v>
      </c>
      <c r="L56" s="1">
        <v>4338</v>
      </c>
      <c r="M56" s="1">
        <v>25662</v>
      </c>
    </row>
    <row r="57" spans="1:13" x14ac:dyDescent="0.25">
      <c r="A57" t="s">
        <v>81</v>
      </c>
      <c r="B57" t="s">
        <v>71</v>
      </c>
      <c r="C57" s="6" t="s">
        <v>73</v>
      </c>
      <c r="D57" t="s">
        <v>75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3" x14ac:dyDescent="0.25">
      <c r="A58" t="s">
        <v>31</v>
      </c>
      <c r="B58" t="s">
        <v>71</v>
      </c>
      <c r="C58" s="6" t="s">
        <v>73</v>
      </c>
      <c r="D58" t="s">
        <v>74</v>
      </c>
      <c r="E58" s="1">
        <v>35000</v>
      </c>
      <c r="F58">
        <v>0</v>
      </c>
      <c r="G58" s="1">
        <v>35000</v>
      </c>
      <c r="H58" s="1">
        <v>1004.5</v>
      </c>
      <c r="I58">
        <v>0</v>
      </c>
      <c r="J58" s="11">
        <v>1064</v>
      </c>
      <c r="K58" s="1">
        <v>4583</v>
      </c>
      <c r="L58" s="1">
        <v>6538.61</v>
      </c>
      <c r="M58" s="1">
        <v>28347.89</v>
      </c>
    </row>
    <row r="59" spans="1:13" x14ac:dyDescent="0.25">
      <c r="A59" t="s">
        <v>54</v>
      </c>
      <c r="B59" t="s">
        <v>71</v>
      </c>
      <c r="C59" s="6" t="s">
        <v>73</v>
      </c>
      <c r="D59" t="s">
        <v>74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28202</v>
      </c>
    </row>
    <row r="60" spans="1:13" x14ac:dyDescent="0.25">
      <c r="A60" t="s">
        <v>55</v>
      </c>
      <c r="B60" t="s">
        <v>71</v>
      </c>
      <c r="C60" s="6" t="s">
        <v>73</v>
      </c>
      <c r="D60" t="s">
        <v>74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25</v>
      </c>
      <c r="L60" s="1">
        <v>1798</v>
      </c>
      <c r="M60" s="1">
        <v>28202</v>
      </c>
    </row>
    <row r="61" spans="1:13" x14ac:dyDescent="0.25">
      <c r="A61" t="s">
        <v>56</v>
      </c>
      <c r="B61" t="s">
        <v>71</v>
      </c>
      <c r="C61" s="6" t="s">
        <v>73</v>
      </c>
      <c r="D61" t="s">
        <v>75</v>
      </c>
      <c r="E61" s="1">
        <v>30000</v>
      </c>
      <c r="F61">
        <v>0</v>
      </c>
      <c r="G61" s="1">
        <v>30000</v>
      </c>
      <c r="H61">
        <v>861</v>
      </c>
      <c r="I61">
        <v>0</v>
      </c>
      <c r="J61">
        <v>912</v>
      </c>
      <c r="K61">
        <v>25</v>
      </c>
      <c r="L61" s="1">
        <v>1798</v>
      </c>
      <c r="M61" s="1">
        <v>28202</v>
      </c>
    </row>
    <row r="62" spans="1:13" x14ac:dyDescent="0.25">
      <c r="A62" t="s">
        <v>57</v>
      </c>
      <c r="B62" t="s">
        <v>71</v>
      </c>
      <c r="C62" s="6" t="s">
        <v>73</v>
      </c>
      <c r="D62" t="s">
        <v>74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7299.81</v>
      </c>
      <c r="L62" s="1">
        <v>9368.31</v>
      </c>
      <c r="M62" s="1">
        <v>25631.69</v>
      </c>
    </row>
    <row r="63" spans="1:13" x14ac:dyDescent="0.25">
      <c r="A63" t="s">
        <v>82</v>
      </c>
      <c r="B63" t="s">
        <v>71</v>
      </c>
      <c r="C63" s="6" t="s">
        <v>73</v>
      </c>
      <c r="D63" t="s">
        <v>74</v>
      </c>
      <c r="E63" s="1">
        <v>35000</v>
      </c>
      <c r="F63">
        <v>0</v>
      </c>
      <c r="G63" s="1">
        <v>35000</v>
      </c>
      <c r="H63" s="1">
        <v>1004.5</v>
      </c>
      <c r="I63">
        <v>0</v>
      </c>
      <c r="J63" s="1">
        <v>1064</v>
      </c>
      <c r="K63" s="1">
        <v>25</v>
      </c>
      <c r="L63" s="1">
        <v>2293.5</v>
      </c>
      <c r="M63" s="1">
        <v>32906.5</v>
      </c>
    </row>
    <row r="64" spans="1:13" x14ac:dyDescent="0.25">
      <c r="A64" t="s">
        <v>83</v>
      </c>
      <c r="B64" t="s">
        <v>71</v>
      </c>
      <c r="C64" s="6" t="s">
        <v>73</v>
      </c>
      <c r="D64" t="s">
        <v>75</v>
      </c>
      <c r="E64" s="1">
        <v>35000</v>
      </c>
      <c r="F64">
        <v>0</v>
      </c>
      <c r="G64" s="1">
        <v>35000</v>
      </c>
      <c r="H64" s="1">
        <v>1004.5</v>
      </c>
      <c r="I64">
        <v>0</v>
      </c>
      <c r="J64" s="1">
        <v>1064</v>
      </c>
      <c r="K64">
        <v>25</v>
      </c>
      <c r="L64" s="1">
        <v>2093.5</v>
      </c>
      <c r="M64" s="1">
        <v>32906.5</v>
      </c>
    </row>
    <row r="65" spans="1:14" x14ac:dyDescent="0.25">
      <c r="A65" t="s">
        <v>85</v>
      </c>
      <c r="B65" t="s">
        <v>71</v>
      </c>
      <c r="C65" s="6" t="s">
        <v>73</v>
      </c>
      <c r="D65" t="s">
        <v>74</v>
      </c>
      <c r="E65" s="1">
        <v>35000</v>
      </c>
      <c r="F65">
        <v>0</v>
      </c>
      <c r="G65" s="1">
        <v>35000</v>
      </c>
      <c r="H65" s="1">
        <v>1004.5</v>
      </c>
      <c r="I65">
        <v>0</v>
      </c>
      <c r="J65" s="1">
        <v>1064</v>
      </c>
      <c r="K65">
        <v>25</v>
      </c>
      <c r="L65" s="1">
        <v>2093.5</v>
      </c>
      <c r="M65" s="1">
        <v>32906.5</v>
      </c>
      <c r="N65" s="1"/>
    </row>
    <row r="66" spans="1:14" x14ac:dyDescent="0.25">
      <c r="A66" t="s">
        <v>19</v>
      </c>
      <c r="B66">
        <v>11</v>
      </c>
      <c r="C66" s="6"/>
      <c r="E66" s="1">
        <f>SUM(E55:E65)</f>
        <v>351000</v>
      </c>
      <c r="F66">
        <v>0</v>
      </c>
      <c r="G66" s="1">
        <f>SUM(G55:G65)</f>
        <v>351000</v>
      </c>
      <c r="H66" s="1">
        <f>SUM(H55:H65)</f>
        <v>10073.700000000001</v>
      </c>
      <c r="I66" s="1">
        <v>0</v>
      </c>
      <c r="J66" s="1">
        <f>SUM(J55:J65)</f>
        <v>10670.4</v>
      </c>
      <c r="K66" s="1">
        <f>SUM(K55:K65)</f>
        <v>14647.810000000001</v>
      </c>
      <c r="L66" s="1">
        <f>SUM(L55:L65)</f>
        <v>35479.019999999997</v>
      </c>
      <c r="M66" s="1">
        <f>SUM(M55:M65)</f>
        <v>315607.48</v>
      </c>
    </row>
    <row r="67" spans="1:14" x14ac:dyDescent="0.25">
      <c r="C67" s="6"/>
      <c r="M67" s="1"/>
    </row>
    <row r="68" spans="1:14" x14ac:dyDescent="0.25">
      <c r="C68" s="6"/>
    </row>
    <row r="69" spans="1:14" x14ac:dyDescent="0.25">
      <c r="A69" t="s">
        <v>76</v>
      </c>
      <c r="C69" s="6"/>
    </row>
    <row r="70" spans="1:14" ht="31.5" x14ac:dyDescent="0.25">
      <c r="A70" t="s">
        <v>58</v>
      </c>
      <c r="B70" s="5" t="s">
        <v>65</v>
      </c>
      <c r="C70" s="6" t="s">
        <v>73</v>
      </c>
      <c r="D70" t="s">
        <v>75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25</v>
      </c>
      <c r="L70" s="1">
        <v>7057.68</v>
      </c>
      <c r="M70" s="1">
        <v>52942.32</v>
      </c>
    </row>
    <row r="71" spans="1:14" x14ac:dyDescent="0.25">
      <c r="A71" t="s">
        <v>19</v>
      </c>
      <c r="B71">
        <v>1</v>
      </c>
      <c r="E71" s="1">
        <v>60000</v>
      </c>
      <c r="F71">
        <v>0</v>
      </c>
      <c r="G71" s="1">
        <v>60000</v>
      </c>
      <c r="H71" s="1">
        <v>1722</v>
      </c>
      <c r="I71" s="1">
        <v>3486.68</v>
      </c>
      <c r="J71" s="1">
        <v>1824</v>
      </c>
      <c r="K71">
        <v>25</v>
      </c>
      <c r="L71" s="1">
        <v>7057.68</v>
      </c>
      <c r="M71" s="1">
        <v>52942.32</v>
      </c>
    </row>
    <row r="73" spans="1:14" x14ac:dyDescent="0.25">
      <c r="A73" t="s">
        <v>59</v>
      </c>
      <c r="B73">
        <v>35</v>
      </c>
      <c r="E73" s="1">
        <v>1615062.5</v>
      </c>
      <c r="F73">
        <v>0</v>
      </c>
      <c r="G73" s="1">
        <v>1615062.5</v>
      </c>
      <c r="H73" s="1">
        <v>46352.29</v>
      </c>
      <c r="I73" s="1">
        <v>100844.3</v>
      </c>
      <c r="J73" s="1">
        <v>47943.31</v>
      </c>
      <c r="K73" s="1">
        <v>77031.350000000006</v>
      </c>
      <c r="L73" s="1">
        <v>272171.33</v>
      </c>
      <c r="M73" s="1">
        <v>1342891.17</v>
      </c>
    </row>
    <row r="74" spans="1:14" x14ac:dyDescent="0.25">
      <c r="L74" t="s">
        <v>78</v>
      </c>
    </row>
    <row r="79" spans="1:14" x14ac:dyDescent="0.25">
      <c r="M79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2023-11-08T12:39:46Z</dcterms:modified>
</cp:coreProperties>
</file>